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groups\oess\Awards &amp; Metrics\Sustainability Dashboard\Sustainability Dashboard\Disposal Costs\"/>
    </mc:Choice>
  </mc:AlternateContent>
  <bookViews>
    <workbookView xWindow="0" yWindow="0" windowWidth="18210" windowHeight="11010" tabRatio="500"/>
  </bookViews>
  <sheets>
    <sheet name="Avoided Disposal Cost" sheetId="1" r:id="rId1"/>
  </sheets>
  <externalReferences>
    <externalReference r:id="rId2"/>
    <externalReference r:id="rId3"/>
  </externalReferences>
  <definedNames>
    <definedName name="___pop05">#REF!</definedName>
    <definedName name="__pop05">[1]pop!$C$62</definedName>
    <definedName name="_pop05">[1]pop!$C$62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O2.C">[1]ref!$C$4</definedName>
    <definedName name="CO2distillate">[1]ref!#REF!</definedName>
    <definedName name="CO2gas">[1]ref!#REF!</definedName>
    <definedName name="CO2gasoline">[1]ref!#REF!</definedName>
    <definedName name="CO2perCH4">[1]ref!$C$5</definedName>
    <definedName name="CO2propane">[1]ref!#REF!</definedName>
    <definedName name="CO3distillate">[1]ref!#REF!</definedName>
    <definedName name="convertC3H8">[1]ref!#REF!</definedName>
    <definedName name="convertCO">[1]ref!#REF!</definedName>
    <definedName name="convertNO2">[1]ref!#REF!</definedName>
    <definedName name="convertSO2">[1]ref!#REF!</definedName>
    <definedName name="Cpropane">[1]ref!#REF!</definedName>
    <definedName name="Date_tbl">#REF!</definedName>
    <definedName name="Datetbl">#REF!</definedName>
    <definedName name="dayTOmin">[1]units!$D$30</definedName>
    <definedName name="densityCH4">[1]ref!$C$42</definedName>
    <definedName name="densityH2O">[1]ref!#REF!</definedName>
    <definedName name="efBus">[1]ef!$C$89</definedName>
    <definedName name="efClallam00">[1]ef!$C$190</definedName>
    <definedName name="efClallam05">[1]ef!$C$189</definedName>
    <definedName name="efCT">[1]ef!#REF!</definedName>
    <definedName name="efCT00">'[2]Commuting ef'!#REF!</definedName>
    <definedName name="efCT05">[1]ef!$C$153</definedName>
    <definedName name="efdistillate">[1]ef!$C$29</definedName>
    <definedName name="efEatonville00">[1]ef!$C$187</definedName>
    <definedName name="efEatonville05">[1]ef!$C$186</definedName>
    <definedName name="efgas">[1]ef!$C$34</definedName>
    <definedName name="efgasoline00">[1]ef!$C$21</definedName>
    <definedName name="efgasoline05">'[2]Commuting ef'!$C$29</definedName>
    <definedName name="efgasoline06">'[2]Commuting ef'!$C$28</definedName>
    <definedName name="efgasoline07">'[2]Commuting ef'!$C$27</definedName>
    <definedName name="efgasoline08">'[2]Commuting ef'!$C$26</definedName>
    <definedName name="efgasoline09">'[2]Commuting ef'!$C$25</definedName>
    <definedName name="efgasoline10">'[2]Commuting ef'!$C$24</definedName>
    <definedName name="efgasoline90">[1]ef!$C$23</definedName>
    <definedName name="efgasoline95">[1]ef!$C$22</definedName>
    <definedName name="efjetfuel">[1]ef!$C$45</definedName>
    <definedName name="efLPG">[1]ef!$C$40</definedName>
    <definedName name="efMetro">[1]ef!#REF!</definedName>
    <definedName name="efMT00">[1]ef!$C$113</definedName>
    <definedName name="efMT05">[1]ef!$C$103</definedName>
    <definedName name="efMT95">[1]ef!$C$123</definedName>
    <definedName name="efMT96">'[2]Commuting ef'!#REF!</definedName>
    <definedName name="efOPALCO00">[1]ef!$C$184</definedName>
    <definedName name="efOPALCO05">[1]ef!$C$183</definedName>
    <definedName name="efPSE00">[1]ef!$C$181</definedName>
    <definedName name="efPSE05">[1]ef!$C$180</definedName>
    <definedName name="efSCL00">[1]ef!$C$173</definedName>
    <definedName name="efSCL05">[1]ef!$C$172</definedName>
    <definedName name="efSCL90">[1]ef!$C$175</definedName>
    <definedName name="efSCL95">[1]ef!$C$174</definedName>
    <definedName name="efSeattleSteam00">[1]ef!$C$196</definedName>
    <definedName name="efSeattleSteam05">[1]ef!$C$195</definedName>
    <definedName name="efSOV00">[1]ef!$C$55</definedName>
    <definedName name="efSOV05">[1]ef!$C$54</definedName>
    <definedName name="efSOV90">[1]ef!$C$57</definedName>
    <definedName name="efSOV95">[1]ef!$C$56</definedName>
    <definedName name="efST">[1]ef!#REF!</definedName>
    <definedName name="efST00">'[2]Commuting ef'!#REF!</definedName>
    <definedName name="efST05">'[2]Commuting ef'!$C$176</definedName>
    <definedName name="efTacomaPower00">[1]ef!$C$178</definedName>
    <definedName name="efTacomaPower05">[1]ef!$C$177</definedName>
    <definedName name="efVan00">'[2]Commuting ef'!#REF!</definedName>
    <definedName name="efVan05">[1]ef!$C$64</definedName>
    <definedName name="efVan90">'[2]Commuting ef'!#REF!</definedName>
    <definedName name="efVan95">'[2]Commuting ef'!#REF!</definedName>
    <definedName name="F.C">[1]ref!$C$11</definedName>
    <definedName name="freezeF">[1]ref!$C$12</definedName>
    <definedName name="ft3TOL">[1]units!$D$71</definedName>
    <definedName name="ft3TOm3">[1]units!$D$72</definedName>
    <definedName name="gallonsTOL">'[2]Commuting ef'!$C$52</definedName>
    <definedName name="galTOL">[1]units!$D$76</definedName>
    <definedName name="galTOliter">[1]units!$D$76</definedName>
    <definedName name="gasconstant">[1]ref!$C$32</definedName>
    <definedName name="ggeTOMJ">[1]units!$D$107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HFC134a">[1]ref!$C$71</definedName>
    <definedName name="GWPN2O">[1]ref!$C$67</definedName>
    <definedName name="GWPSF6">[1]ref!$C$80</definedName>
    <definedName name="haTOacre">[1]units!$D$52</definedName>
    <definedName name="HHVdistillate">[1]ef!$C$26</definedName>
    <definedName name="HHVgas">[1]ef!$C$31</definedName>
    <definedName name="HHVjetfuel">'[2]Commuting ef'!#REF!</definedName>
    <definedName name="HHVLPG">[1]ef!$C$37</definedName>
    <definedName name="hrTOyr">[1]units!$D$34</definedName>
    <definedName name="InvData">#REF!</definedName>
    <definedName name="ISO5024moles">[1]ref!#REF!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kWhTOMJ">[1]units!$D$117</definedName>
    <definedName name="L.sTOgpm">[1]units!$D$160</definedName>
    <definedName name="lbTOkg">[1]units!$D$19</definedName>
    <definedName name="lbTOoz">[1]units!$D$23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lesTOkm">'[2]Commuting ef'!$C$51</definedName>
    <definedName name="miTOkm">[1]units!$D$11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.SCF">[1]ref!#REF!</definedName>
    <definedName name="molVol15degC">[1]ref!$C$37</definedName>
    <definedName name="molVol60degF">[1]ref!$C$38</definedName>
    <definedName name="MWhTOGJ">[1]units!$D$130</definedName>
    <definedName name="MWhTOTJ">[1]units!$D$132</definedName>
    <definedName name="None">[1]ref!#REF!</definedName>
    <definedName name="None2">[1]ref!#REF!</definedName>
    <definedName name="None3">[1]ref!#REF!</definedName>
    <definedName name="ozTOkg">[1]units!$D$24</definedName>
    <definedName name="pop00">[1]pop!$C$111</definedName>
    <definedName name="pop00.05">[1]pop!$C$114</definedName>
    <definedName name="popBot00">[1]pop!$C$109</definedName>
    <definedName name="popBot05">[1]pop!$C$60</definedName>
    <definedName name="popFac00">[1]pop!$C$95</definedName>
    <definedName name="popFac00.05">[1]pop!$C$116</definedName>
    <definedName name="popFac05">[1]pop!$C$46</definedName>
    <definedName name="popFacBot00">[1]pop!$C$91</definedName>
    <definedName name="popFacBot05">[1]pop!$C$42</definedName>
    <definedName name="popFacOth00">[1]pop!$C$94</definedName>
    <definedName name="popFacOth05">[1]pop!$C$45</definedName>
    <definedName name="popFacSea00">[1]pop!$C$87</definedName>
    <definedName name="popFacSea05">[1]pop!$C$38</definedName>
    <definedName name="popFacTac00">[1]pop!$C$88</definedName>
    <definedName name="popFacTac05">[1]pop!$C$39</definedName>
    <definedName name="popFaculty00">[1]ref!#REF!</definedName>
    <definedName name="popFaculty05">[1]ref!#REF!</definedName>
    <definedName name="popOth00">[1]pop!$C$110</definedName>
    <definedName name="popOth05">[1]pop!$C$61</definedName>
    <definedName name="popSea00">[1]pop!$C$107</definedName>
    <definedName name="popSea05">[1]pop!$C$58</definedName>
    <definedName name="popSSt00">#REF!</definedName>
    <definedName name="popSSt05">#REF!</definedName>
    <definedName name="popSStBot00">#REF!</definedName>
    <definedName name="popSStBot05">#REF!</definedName>
    <definedName name="popSStSea00">[1]pop!$C$81</definedName>
    <definedName name="popSStSea05">[1]pop!$C$32</definedName>
    <definedName name="popSStTac00">#REF!</definedName>
    <definedName name="popSStTac05">#REF!</definedName>
    <definedName name="popStaff00">[1]ref!#REF!</definedName>
    <definedName name="popStaff05">[1]ref!#REF!</definedName>
    <definedName name="popStf00">[1]pop!$C$105</definedName>
    <definedName name="popStf00.05">#REF!</definedName>
    <definedName name="popStf05">[1]pop!$C$56</definedName>
    <definedName name="popStfBot00">[1]pop!$C$101</definedName>
    <definedName name="popStfBot05">[1]pop!$C$52</definedName>
    <definedName name="popStfOth00">[1]pop!$C$104</definedName>
    <definedName name="popStfOth05">[1]pop!$C$55</definedName>
    <definedName name="popStfSea00">[1]pop!$C$97</definedName>
    <definedName name="popStfSea05">[1]pop!$C$48</definedName>
    <definedName name="popStfTac00">[1]pop!$C$98</definedName>
    <definedName name="popStfTac05">[1]pop!$C$49</definedName>
    <definedName name="popStu00">[1]pop!$C$79</definedName>
    <definedName name="popStu00.05">#REF!</definedName>
    <definedName name="popStu05">[1]pop!$C$30</definedName>
    <definedName name="popStuBot00">[1]pop!$C$74</definedName>
    <definedName name="popStuBot05">[1]pop!$C$25</definedName>
    <definedName name="popStudent00">[1]ref!#REF!</definedName>
    <definedName name="popStudent05">[1]ref!#REF!</definedName>
    <definedName name="popStuOth00">[1]pop!$C$78</definedName>
    <definedName name="popStuOth05">[1]pop!$C$29</definedName>
    <definedName name="popStuSea00">[1]pop!$C$66</definedName>
    <definedName name="popStuSea05">[1]pop!$C$17</definedName>
    <definedName name="popStuTac00">[1]pop!$C$70</definedName>
    <definedName name="popStuTac05">[1]pop!$C$21</definedName>
    <definedName name="popSummerStudent00">[1]ref!#REF!</definedName>
    <definedName name="popSummerStudent05">[1]ref!#REF!</definedName>
    <definedName name="popTac00">[1]pop!$C$108</definedName>
    <definedName name="popTac05">[1]pop!$C$59</definedName>
    <definedName name="quadTOEJ">[1]units!$D$133</definedName>
    <definedName name="quadTOTWh">[1]units!$D$134</definedName>
    <definedName name="SreamData">#REF!</definedName>
    <definedName name="thermTOBtu">[1]units!$D$135</definedName>
    <definedName name="thermTOMJ">[1]units!$D$138</definedName>
    <definedName name="thermTOTJ">[1]units!$D$139</definedName>
    <definedName name="tonTOMg">[1]units!$D$27</definedName>
    <definedName name="TWhTOEJ">[1]units!$D$140</definedName>
    <definedName name="WhTOJ">[1]units!$D$143</definedName>
    <definedName name="yd3TOm3">[1]units!$D$85</definedName>
    <definedName name="yrTOday">[1]units!$D$40</definedName>
    <definedName name="yrTOmo">[1]units!$D$42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<sst xmlns="http://schemas.openxmlformats.org/spreadsheetml/2006/main" count="19" uniqueCount="19">
  <si>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Data Sources:</t>
  </si>
  <si>
    <t>Avoided Disposal Cost (recycling instead of landfilling)</t>
  </si>
  <si>
    <t>Greenhouse Gas Emission Reductions</t>
  </si>
  <si>
    <t>2003-2004</t>
  </si>
  <si>
    <t>2004-2005</t>
  </si>
  <si>
    <t>2005-2006</t>
  </si>
  <si>
    <t>2006-2007</t>
  </si>
  <si>
    <t>2007-2008</t>
  </si>
  <si>
    <t>2008-2009</t>
  </si>
  <si>
    <t>2009-2010</t>
  </si>
  <si>
    <t xml:space="preserve"> </t>
  </si>
  <si>
    <t>UW Avoided Disposal Cost Metric</t>
  </si>
  <si>
    <t>2010-2011</t>
  </si>
  <si>
    <t>2011-2012</t>
  </si>
  <si>
    <t xml:space="preserve">http://www.washington.edu/facilities/building/recyclingandsolidwaste/about </t>
  </si>
  <si>
    <t>Data from UW Recycling</t>
  </si>
  <si>
    <t>UW Recycling Annual Reports:</t>
  </si>
  <si>
    <t>2012-2013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</si>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</sst>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4" x14ac:knownFonts="1">
    <font>
      <sz val="10"/>
      <name val="Verdana"/>
    </font>
    <font>
      <sz val="8"/>
      <name val="Verdana"/>
    </font>
    <font>
      <sz val="18"/>
      <color theme="0"/>
      <name val="Trebuchet MS"/>
      <family val="2"/>
    </font>
    <font>
      <sz val="18"/>
      <name val="Trebuchet MS"/>
      <family val="2"/>
    </font>
    <font>
      <sz val="28"/>
      <color theme="0"/>
      <name val="Trebuchet MS"/>
      <family val="2"/>
    </font>
    <font>
      <sz val="28"/>
      <name val="Trebuchet MS"/>
      <family val="2"/>
    </font>
    <font>
      <u/>
      <sz val="10"/>
      <color theme="10"/>
      <name val="Verdana"/>
      <family val="2"/>
    </font>
    <font>
      <sz val="10"/>
      <name val="Trebuchet MS"/>
      <family val="2"/>
    </font>
    <font>
      <b/>
      <sz val="11"/>
      <color indexed="8"/>
      <name val="Trebuchet MS"/>
      <family val="2"/>
    </font>
    <font>
      <u/>
      <sz val="10"/>
      <color theme="10"/>
      <name val="Trebuchet MS"/>
      <family val="2"/>
    </font>
    <font>
      <sz val="10"/>
      <color indexed="8"/>
      <name val="Trebuchet MS"/>
      <family val="2"/>
    </font>
    <font>
      <sz val="10"/>
      <name val="Trebuchet MS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Fill="1" applyBorder="1"/>
    <xf numFmtId="0" fontId="7" fillId="0" borderId="0" xfId="0" applyFont="1"/>
    <xf numFmtId="164" fontId="7" fillId="0" borderId="0" xfId="0" applyNumberFormat="1" applyFont="1"/>
    <xf numFmtId="0" fontId="0" fillId="3" borderId="0" xfId="0" applyFill="1"/>
    <xf numFmtId="164" fontId="11" fillId="0" borderId="0" xfId="0" applyNumberFormat="1" applyFont="1"/>
    <xf numFmtId="6" fontId="12" fillId="0" borderId="0" xfId="0" applyNumberFormat="1" applyFont="1"/>
    <xf numFmtId="164" fontId="13" fillId="0" borderId="0" xfId="0" applyNumberFormat="1" applyFont="1"/>
    <xf numFmtId="0" fontId="11" fillId="0" borderId="0" xfId="0" applyFont="1" applyFill="1"/>
    <xf numFmtId="164" fontId="11" fillId="0" borderId="0" xfId="0" applyNumberFormat="1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3" xfId="1" applyFill="1" applyBorder="1" applyAlignment="1" applyProtection="1">
      <alignment horizontal="left" wrapText="1"/>
    </xf>
    <xf numFmtId="0" fontId="9" fillId="2" borderId="4" xfId="1" applyFont="1" applyFill="1" applyBorder="1" applyAlignment="1" applyProtection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4" formatCode="&quot;$&quot;#,##0"/>
    </dxf>
  </dxfs>
  <tableStyles count="0" defaultTableStyle="TableStyleMedium9" defaultPivotStyle="PivotStyleMedium4"/>
  <colors>
    <mruColors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400"/>
              <a:t>Avoided Disposal Cost </a:t>
            </a:r>
          </a:p>
          <a:p>
            <a:pPr>
              <a:defRPr sz="1600"/>
            </a:pPr>
            <a:r>
              <a:rPr lang="en-US" sz="1200"/>
              <a:t>(by recycling instead of sending to landfill)</a:t>
            </a:r>
          </a:p>
        </c:rich>
      </c:tx>
      <c:layout>
        <c:manualLayout>
          <c:xMode val="edge"/>
          <c:yMode val="edge"/>
          <c:x val="0.19889665477208601"/>
          <c:y val="3.4248110819469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1751708349199"/>
          <c:y val="0.13966470922394"/>
          <c:w val="0.73063316523636801"/>
          <c:h val="0.668293300876822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4B008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'Avoided Disposal Cost'!$C$33:$M$33</c:f>
              <c:strCache>
                <c:ptCount val="11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  <c:pt idx="10">
                  <c:v>2013-2014</c:v>
                </c:pt>
              </c:strCache>
            </c:strRef>
          </c:cat>
          <c:val>
            <c:numRef>
              <c:f>'Avoided Disposal Cost'!$C$34:$M$34</c:f>
              <c:numCache>
                <c:formatCode>"$"#,##0</c:formatCode>
                <c:ptCount val="11"/>
                <c:pt idx="0">
                  <c:v>441448</c:v>
                </c:pt>
                <c:pt idx="1">
                  <c:v>409423</c:v>
                </c:pt>
                <c:pt idx="2">
                  <c:v>264439</c:v>
                </c:pt>
                <c:pt idx="3">
                  <c:v>202229</c:v>
                </c:pt>
                <c:pt idx="4">
                  <c:v>305480</c:v>
                </c:pt>
                <c:pt idx="5">
                  <c:v>795984</c:v>
                </c:pt>
                <c:pt idx="6">
                  <c:v>892007</c:v>
                </c:pt>
                <c:pt idx="7" formatCode="&quot;$&quot;#,##0_);[Red]\(&quot;$&quot;#,##0\)">
                  <c:v>966033</c:v>
                </c:pt>
                <c:pt idx="8">
                  <c:v>1229504.93</c:v>
                </c:pt>
                <c:pt idx="9">
                  <c:v>1205941</c:v>
                </c:pt>
                <c:pt idx="10">
                  <c:v>1814648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45645808"/>
        <c:axId val="245647376"/>
      </c:barChart>
      <c:catAx>
        <c:axId val="24564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45647376"/>
        <c:crosses val="autoZero"/>
        <c:auto val="1"/>
        <c:lblAlgn val="ctr"/>
        <c:lblOffset val="100"/>
        <c:noMultiLvlLbl val="0"/>
      </c:catAx>
      <c:valAx>
        <c:axId val="2456473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Saved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&quot;$&quot;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5645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Calibri"/>
          <a:cs typeface="Calibri"/>
        </a:defRPr>
      </a:pPr>
      <a:endParaRPr lang="en-US"/>
    </a:p>
  </c:txPr>
  <c:printSettings>
    <c:headerFooter/>
    <c:pageMargins b="1" l="0.750000000000003" r="0.750000000000003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136527</xdr:rowOff>
    </xdr:from>
    <xdr:to>
      <xdr:col>5</xdr:col>
      <xdr:colOff>847724</xdr:colOff>
      <xdr:row>29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0.24337</cdr:x>
      <cdr:y>0.1976</cdr:y>
    </cdr:from>
    <cdr:to>
      <cdr:x>0.44497</cdr:x>
      <cdr:y>0.34205</cdr:y>
    </cdr:to>
    <cdr:pic>
      <cdr:nvPicPr>
        <cdr:cNvPr id="2" name="Picture 1" descr="GLUBEOrganizationTiles-19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alphaModFix amt="47000"/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44156" y="690732"/>
          <a:ext cx="1196310" cy="5049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0.36337</cdr:x>
      <cdr:y>0.34886</cdr:y>
    </cdr:from>
    <cdr:to>
      <cdr:x>0.39385</cdr:x>
      <cdr:y>0.39453</cdr:y>
    </cdr:to>
    <cdr:cxnSp macro="">
      <cdr:nvCxnSpPr>
        <cdr:cNvPr id="3" name="Straight Arrow Connector 2"/>
        <cdr:cNvCxnSpPr/>
      </cdr:nvCxnSpPr>
      <cdr:spPr>
        <a:xfrm xmlns:a="http://schemas.openxmlformats.org/drawingml/2006/main" rot="16200000" flipH="1">
          <a:off x="2166857" y="1208875"/>
          <a:ext cx="159648" cy="18087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9BBB59"/>
          </a:solidFill>
          <a:prstDash val="solid"/>
          <a:tailEnd type="arrow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0.31194</cdr:x>
      <cdr:y>0.34886</cdr:y>
    </cdr:from>
    <cdr:to>
      <cdr:x>0.33837</cdr:x>
      <cdr:y>0.39453</cdr:y>
    </cdr:to>
    <cdr:cxnSp macro="">
      <cdr:nvCxnSpPr>
        <cdr:cNvPr id="4" name="Straight Arrow Connector 3"/>
        <cdr:cNvCxnSpPr/>
      </cdr:nvCxnSpPr>
      <cdr:spPr>
        <a:xfrm xmlns:a="http://schemas.openxmlformats.org/drawingml/2006/main" rot="5400000">
          <a:off x="1849651" y="1220892"/>
          <a:ext cx="159648" cy="15683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9BBB59"/>
          </a:solidFill>
          <a:prstDash val="solid"/>
          <a:tailEnd type="arrow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0.14623</cdr:x>
      <cdr:y>0.38311</cdr:y>
    </cdr:from>
    <cdr:to>
      <cdr:x>0.36528</cdr:x>
      <cdr:y>0.54594</cdr:y>
    </cdr:to>
    <cdr:pic>
      <cdr:nvPicPr>
        <cdr:cNvPr id="5" name="Picture 4" descr="GLUBEOrganizationTiles-18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867720" y="1339214"/>
          <a:ext cx="1299859" cy="5692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0.36337</cdr:x>
      <cdr:y>0.40594</cdr:y>
    </cdr:from>
    <cdr:to>
      <cdr:x>0.56002</cdr:x>
      <cdr:y>0.53386</cdr:y>
    </cdr:to>
    <cdr:pic>
      <cdr:nvPicPr>
        <cdr:cNvPr id="6" name="Picture 5" descr="GLUBEOrganizationTiles-31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156245" y="1419020"/>
          <a:ext cx="1166936" cy="44716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5-9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bon%20Footprint%202010%2004%2015%20emission%20factors%20used%20for%20BSC%20and%20C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matter"/>
      <sheetName val="graphs"/>
      <sheetName val="tables"/>
      <sheetName val="Scope 1"/>
      <sheetName val="Scope 2"/>
      <sheetName val="Scope 3"/>
      <sheetName val="OI"/>
      <sheetName val="ef"/>
      <sheetName val="pop"/>
      <sheetName val="ref"/>
      <sheetName val="units"/>
      <sheetName val="scratchp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C20">
            <v>2317.9573110142201</v>
          </cell>
        </row>
        <row r="21">
          <cell r="C21">
            <v>2317.9573110142201</v>
          </cell>
        </row>
        <row r="22">
          <cell r="C22">
            <v>2322.7514316161109</v>
          </cell>
        </row>
        <row r="23">
          <cell r="C23">
            <v>2326.347022067529</v>
          </cell>
        </row>
        <row r="26">
          <cell r="C26">
            <v>38.623322816736987</v>
          </cell>
        </row>
        <row r="29">
          <cell r="C29">
            <v>2651.4313844231006</v>
          </cell>
        </row>
        <row r="31">
          <cell r="C31">
            <v>3.8233140174037596E-2</v>
          </cell>
        </row>
        <row r="34">
          <cell r="C34">
            <v>50.043108176191673</v>
          </cell>
        </row>
        <row r="37">
          <cell r="C37">
            <v>25.355465485184933</v>
          </cell>
        </row>
        <row r="40">
          <cell r="C40">
            <v>59.519135570992304</v>
          </cell>
        </row>
        <row r="45">
          <cell r="C45">
            <v>66.515017953299804</v>
          </cell>
        </row>
        <row r="54">
          <cell r="C54">
            <v>246.75666584492853</v>
          </cell>
        </row>
        <row r="55">
          <cell r="C55">
            <v>249.01015137775894</v>
          </cell>
        </row>
        <row r="56">
          <cell r="C56">
            <v>258.98583704928814</v>
          </cell>
        </row>
        <row r="57">
          <cell r="C57">
            <v>270.94357904283532</v>
          </cell>
        </row>
        <row r="64">
          <cell r="C64">
            <v>309.84785881664317</v>
          </cell>
        </row>
        <row r="89">
          <cell r="C89">
            <v>1384.1465573211244</v>
          </cell>
        </row>
        <row r="103">
          <cell r="C103">
            <v>120.51503323378553</v>
          </cell>
        </row>
        <row r="113">
          <cell r="C113">
            <v>114.57089035115152</v>
          </cell>
        </row>
        <row r="123">
          <cell r="C123">
            <v>114.41999331970324</v>
          </cell>
        </row>
        <row r="153">
          <cell r="C153">
            <v>100.467569382165</v>
          </cell>
        </row>
        <row r="172">
          <cell r="C172">
            <v>0</v>
          </cell>
        </row>
        <row r="173">
          <cell r="C173">
            <v>6.4000000000000001E-2</v>
          </cell>
        </row>
        <row r="174">
          <cell r="C174">
            <v>4.9000000000000002E-2</v>
          </cell>
        </row>
        <row r="175">
          <cell r="C175">
            <v>5.0999999999999997E-2</v>
          </cell>
        </row>
        <row r="177">
          <cell r="C177">
            <v>3.7999999999999999E-2</v>
          </cell>
        </row>
        <row r="178">
          <cell r="C178">
            <v>0.17699999999999999</v>
          </cell>
        </row>
        <row r="180">
          <cell r="C180">
            <v>0.38600000000000001</v>
          </cell>
        </row>
        <row r="181">
          <cell r="C181">
            <v>0.29899999999999999</v>
          </cell>
        </row>
        <row r="183">
          <cell r="C183">
            <v>4.9000000000000002E-2</v>
          </cell>
        </row>
        <row r="184">
          <cell r="C184">
            <v>1.7000000000000001E-2</v>
          </cell>
        </row>
        <row r="186">
          <cell r="C186">
            <v>0.05</v>
          </cell>
        </row>
        <row r="187">
          <cell r="C187">
            <v>0</v>
          </cell>
        </row>
        <row r="189">
          <cell r="C189">
            <v>4.9000000000000002E-2</v>
          </cell>
        </row>
        <row r="190">
          <cell r="C190">
            <v>0.09</v>
          </cell>
        </row>
        <row r="195">
          <cell r="C195">
            <v>9.2320276610061064E-2</v>
          </cell>
        </row>
        <row r="196">
          <cell r="C196">
            <v>9.2320276610061064E-2</v>
          </cell>
        </row>
      </sheetData>
      <sheetData sheetId="8" refreshError="1">
        <row r="17">
          <cell r="C17">
            <v>38353.333333333336</v>
          </cell>
        </row>
        <row r="21">
          <cell r="C21">
            <v>2113.6666666666665</v>
          </cell>
        </row>
        <row r="25">
          <cell r="C25">
            <v>1598.3333333333333</v>
          </cell>
        </row>
        <row r="29">
          <cell r="C29">
            <v>45</v>
          </cell>
        </row>
        <row r="30">
          <cell r="C30">
            <v>42110.333333333336</v>
          </cell>
        </row>
        <row r="32">
          <cell r="C32">
            <v>15196</v>
          </cell>
        </row>
        <row r="38">
          <cell r="C38">
            <v>7353.5802528213108</v>
          </cell>
        </row>
        <row r="39">
          <cell r="C39">
            <v>141</v>
          </cell>
        </row>
        <row r="42">
          <cell r="C42">
            <v>108</v>
          </cell>
        </row>
        <row r="45">
          <cell r="C45">
            <v>24.419747178689637</v>
          </cell>
        </row>
        <row r="46">
          <cell r="C46">
            <v>7627</v>
          </cell>
        </row>
        <row r="48">
          <cell r="C48">
            <v>17640.41974717869</v>
          </cell>
        </row>
        <row r="49">
          <cell r="C49">
            <v>200</v>
          </cell>
        </row>
        <row r="52">
          <cell r="C52">
            <v>169</v>
          </cell>
        </row>
        <row r="55">
          <cell r="C55">
            <v>58.58025282131036</v>
          </cell>
        </row>
        <row r="56">
          <cell r="C56">
            <v>18068</v>
          </cell>
        </row>
        <row r="58">
          <cell r="C58">
            <v>63347.333333333336</v>
          </cell>
        </row>
        <row r="59">
          <cell r="C59">
            <v>2454.6666666666665</v>
          </cell>
        </row>
        <row r="60">
          <cell r="C60">
            <v>1875.3333333333333</v>
          </cell>
        </row>
        <row r="61">
          <cell r="C61">
            <v>128</v>
          </cell>
        </row>
        <row r="62">
          <cell r="C62">
            <v>67805.333333333328</v>
          </cell>
        </row>
        <row r="66">
          <cell r="C66">
            <v>36088.146563671056</v>
          </cell>
        </row>
        <row r="70">
          <cell r="C70">
            <v>1546.3333333333333</v>
          </cell>
        </row>
        <row r="74">
          <cell r="C74">
            <v>1340.6666666666667</v>
          </cell>
        </row>
        <row r="78">
          <cell r="C78">
            <v>41.520102995604326</v>
          </cell>
        </row>
        <row r="79">
          <cell r="C79">
            <v>39016.666666666664</v>
          </cell>
        </row>
        <row r="81">
          <cell r="C81">
            <v>15734</v>
          </cell>
        </row>
        <row r="87">
          <cell r="C87">
            <v>6550.4686573780928</v>
          </cell>
        </row>
        <row r="88">
          <cell r="C88">
            <v>135</v>
          </cell>
        </row>
        <row r="91">
          <cell r="C91">
            <v>100</v>
          </cell>
        </row>
        <row r="94">
          <cell r="C94">
            <v>22.53134262190693</v>
          </cell>
        </row>
        <row r="95">
          <cell r="C95">
            <v>6808</v>
          </cell>
        </row>
        <row r="97">
          <cell r="C97">
            <v>16347.949819318903</v>
          </cell>
        </row>
        <row r="98">
          <cell r="C98">
            <v>169</v>
          </cell>
        </row>
        <row r="101">
          <cell r="C101">
            <v>196</v>
          </cell>
        </row>
        <row r="104">
          <cell r="C104">
            <v>54.050180681096599</v>
          </cell>
        </row>
        <row r="105">
          <cell r="C105">
            <v>16767</v>
          </cell>
        </row>
        <row r="107">
          <cell r="C107">
            <v>58986.565040368048</v>
          </cell>
        </row>
        <row r="108">
          <cell r="C108">
            <v>1850.3333333333333</v>
          </cell>
        </row>
        <row r="109">
          <cell r="C109">
            <v>1636.6666666666667</v>
          </cell>
        </row>
        <row r="110">
          <cell r="C110">
            <v>118.10162629860787</v>
          </cell>
        </row>
        <row r="111">
          <cell r="C111">
            <v>62591.666666666657</v>
          </cell>
        </row>
        <row r="114">
          <cell r="C114">
            <v>0.92266895545787386</v>
          </cell>
        </row>
        <row r="116">
          <cell r="C116">
            <v>0.89261832961846077</v>
          </cell>
        </row>
      </sheetData>
      <sheetData sheetId="9">
        <row r="4">
          <cell r="C4">
            <v>3.6640912818506139</v>
          </cell>
        </row>
        <row r="5">
          <cell r="C5">
            <v>2.7432647817634086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71">
          <cell r="C71">
            <v>1300</v>
          </cell>
        </row>
        <row r="80">
          <cell r="C80">
            <v>23900</v>
          </cell>
        </row>
      </sheetData>
      <sheetData sheetId="10">
        <row r="10">
          <cell r="D10">
            <v>0.62150403977625857</v>
          </cell>
        </row>
        <row r="11">
          <cell r="D11">
            <v>1.609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4">
          <cell r="D24">
            <v>2.835E-2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85">
          <cell r="D85">
            <v>0.76455486100000003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7">
          <cell r="D107" t="e">
            <v>#NAME?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7">
          <cell r="D117">
            <v>3.5994099999999998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2">
          <cell r="D132">
            <v>3.5994099999999999E-3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1 2 3"/>
      <sheetName val="Scope 1 2"/>
      <sheetName val="Scope 3"/>
      <sheetName val="Rolling 12 Months"/>
      <sheetName val="Category Increases"/>
      <sheetName val="Campus Spliit"/>
      <sheetName val="Heating Mg"/>
      <sheetName val="Commuting Data"/>
      <sheetName val="Seattle Steam"/>
      <sheetName val="SCL Emission Factor"/>
      <sheetName val="Power Plant Steam"/>
      <sheetName val="CL and Other Elec"/>
      <sheetName val="NonCentral Gas"/>
      <sheetName val="HFS"/>
      <sheetName val="Hospital Laundry"/>
      <sheetName val="Landfill"/>
      <sheetName val="PSE Emission Factor"/>
      <sheetName val="Bothell"/>
      <sheetName val="TPL Emission Factor"/>
      <sheetName val="Tacoma"/>
      <sheetName val="OPL Emission Factor"/>
      <sheetName val="Harborview"/>
      <sheetName val="Primate Center"/>
      <sheetName val="Seattle Vehicles"/>
      <sheetName val="Fairmont"/>
      <sheetName val="Metropolitan Tract"/>
      <sheetName val="Professional Travel"/>
      <sheetName val="Commuting Jan06 to Sep06"/>
      <sheetName val="Commuting Oct06 to Dec06"/>
      <sheetName val="Commuting Jan07 to Sep07"/>
      <sheetName val="Commuting Oct07 to Dec07"/>
      <sheetName val="Commuting Jan08 to Sep08"/>
      <sheetName val="Commuting Oct08 to Dec08"/>
      <sheetName val="Commuting Jan09 to Mar09"/>
      <sheetName val="Commuting Apr09 to Jun09"/>
      <sheetName val="Commuting Jul09 to Sep09"/>
      <sheetName val="Commuting Oct09 to Dec09"/>
      <sheetName val="Commuting Jan10 to Mar10"/>
      <sheetName val="Commuting ef"/>
      <sheetName val="Chart1A"/>
      <sheetName val="Chart1B"/>
      <sheetName val="Chart2A"/>
      <sheetName val="Chart2B"/>
      <sheetName val="Goal Table"/>
      <sheetName val="Status of T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B25">
            <v>1.5138410000000001E-2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4">
          <cell r="C24">
            <v>2318.0967999053246</v>
          </cell>
        </row>
        <row r="25">
          <cell r="C25">
            <v>2318.0967999053246</v>
          </cell>
        </row>
        <row r="26">
          <cell r="C26">
            <v>2318.0967999053246</v>
          </cell>
        </row>
        <row r="27">
          <cell r="C27">
            <v>2318.0967999053246</v>
          </cell>
        </row>
        <row r="28">
          <cell r="C28">
            <v>2318.0967999053246</v>
          </cell>
        </row>
        <row r="29">
          <cell r="C29">
            <v>2318.0967999053246</v>
          </cell>
        </row>
        <row r="51">
          <cell r="C51">
            <v>1.6093440000000001</v>
          </cell>
        </row>
        <row r="52">
          <cell r="C52">
            <v>0.26417205199999999</v>
          </cell>
        </row>
        <row r="176">
          <cell r="C176">
            <v>120.51503323378553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ables/table1.xml><?xml version="1.0" encoding="utf-8"?>
<table xmlns="http://schemas.openxmlformats.org/spreadsheetml/2006/main" id="2" name="Table2" displayName="Table2" ref="B33:M35" totalsRowShown="0" headerRowDxfId="13" dataDxfId="12">
  <autoFilter ref="B33:M35"/>
  <tableColumns count="12">
    <tableColumn id="1" name=" " dataDxfId="11"/>
    <tableColumn id="2" name="2003-2004" dataDxfId="10"/>
    <tableColumn id="3" name="2004-2005" dataDxfId="9"/>
    <tableColumn id="4" name="2005-2006" dataDxfId="8"/>
    <tableColumn id="5" name="2006-2007" dataDxfId="7"/>
    <tableColumn id="6" name="2007-2008" dataDxfId="6"/>
    <tableColumn id="7" name="2008-2009" dataDxfId="5"/>
    <tableColumn id="8" name="2009-2010" dataDxfId="4"/>
    <tableColumn id="9" name="2010-2011" dataDxfId="3"/>
    <tableColumn id="10" name="2011-2012" dataDxfId="2"/>
    <tableColumn id="11" name="2012-2013" dataDxfId="1"/>
    <tableColumn id="12" name="2013-2014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shington.edu/facilities/building/recyclingandsolidwaste/about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B1" workbookViewId="0">
      <selection activeCell="H19" sqref="H19"/>
    </sheetView>
  </sheetViews>
  <sheetFormatPr defaultColWidth="11" defaultRowHeight="12.75" x14ac:dyDescent="0.2"/>
  <cols>
    <col min="2" max="2" width="31.25" customWidth="1"/>
    <col min="3" max="9" width="11.375" customWidth="1"/>
    <col min="12" max="12" width="12" bestFit="1" customWidth="1"/>
  </cols>
  <sheetData>
    <row r="1" spans="1:10" s="4" customFormat="1" ht="37.5" customHeight="1" x14ac:dyDescent="0.55000000000000004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23.25" x14ac:dyDescent="0.35">
      <c r="A2" s="12" t="s">
        <v>15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B3" s="1"/>
      <c r="C3" s="1"/>
    </row>
    <row r="4" spans="1:10" ht="16.5" x14ac:dyDescent="0.3">
      <c r="B4" s="18" t="s">
        <v>0</v>
      </c>
      <c r="C4" s="19"/>
    </row>
    <row r="5" spans="1:10" s="2" customFormat="1" ht="30" customHeight="1" x14ac:dyDescent="0.3">
      <c r="B5" s="16" t="s">
        <v>16</v>
      </c>
      <c r="C5" s="17"/>
    </row>
    <row r="6" spans="1:10" s="2" customFormat="1" ht="30" customHeight="1" x14ac:dyDescent="0.3">
      <c r="B6" s="14" t="s">
        <v>14</v>
      </c>
      <c r="C6" s="15"/>
    </row>
    <row r="32" spans="2:9" ht="15" x14ac:dyDescent="0.3">
      <c r="B32" s="2"/>
      <c r="C32" s="2"/>
      <c r="D32" s="2"/>
      <c r="E32" s="2"/>
      <c r="F32" s="2"/>
      <c r="G32" s="2"/>
      <c r="H32" s="2"/>
      <c r="I32" s="2"/>
    </row>
    <row r="33" spans="2:13" ht="15" x14ac:dyDescent="0.3">
      <c r="B33" s="2" t="s">
        <v>10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  <c r="H33" s="3" t="s">
        <v>8</v>
      </c>
      <c r="I33" s="3" t="s">
        <v>9</v>
      </c>
      <c r="J33" s="5" t="s">
        <v>12</v>
      </c>
      <c r="K33" s="3" t="s">
        <v>13</v>
      </c>
      <c r="L33" s="5" t="s">
        <v>17</v>
      </c>
      <c r="M33" s="5" t="s">
        <v>18</v>
      </c>
    </row>
    <row r="34" spans="2:13" ht="15.75" x14ac:dyDescent="0.3">
      <c r="B34" s="2" t="s">
        <v>1</v>
      </c>
      <c r="C34" s="3">
        <v>441448</v>
      </c>
      <c r="D34" s="3">
        <v>409423</v>
      </c>
      <c r="E34" s="3">
        <v>264439</v>
      </c>
      <c r="F34" s="3">
        <v>202229</v>
      </c>
      <c r="G34" s="3">
        <v>305480</v>
      </c>
      <c r="H34" s="3">
        <v>795984</v>
      </c>
      <c r="I34" s="3">
        <v>892007</v>
      </c>
      <c r="J34" s="6">
        <v>966033</v>
      </c>
      <c r="K34" s="3">
        <v>1229504.93</v>
      </c>
      <c r="L34" s="7">
        <v>1205941</v>
      </c>
      <c r="M34" s="9">
        <v>1814648</v>
      </c>
    </row>
    <row r="35" spans="2:13" ht="15" x14ac:dyDescent="0.3">
      <c r="B35" s="2" t="s">
        <v>2</v>
      </c>
      <c r="C35" s="2"/>
      <c r="D35" s="2">
        <v>7922</v>
      </c>
      <c r="E35" s="2">
        <v>9287</v>
      </c>
      <c r="F35" s="2">
        <v>8566</v>
      </c>
      <c r="G35" s="2">
        <v>10282</v>
      </c>
      <c r="H35" s="2">
        <v>10647</v>
      </c>
      <c r="I35" s="2">
        <v>11739</v>
      </c>
      <c r="J35" s="2">
        <v>12585</v>
      </c>
      <c r="K35" s="2">
        <v>10603</v>
      </c>
      <c r="L35" s="8">
        <v>9329</v>
      </c>
      <c r="M35" s="8">
        <v>9726</v>
      </c>
    </row>
    <row r="36" spans="2:13" ht="15" x14ac:dyDescent="0.3">
      <c r="B36" s="2"/>
      <c r="C36" s="2"/>
      <c r="D36" s="2"/>
      <c r="E36" s="2"/>
      <c r="F36" s="2"/>
      <c r="G36" s="2"/>
      <c r="H36" s="2"/>
      <c r="I36" s="2"/>
    </row>
  </sheetData>
  <mergeCells count="5">
    <mergeCell ref="A1:J1"/>
    <mergeCell ref="A2:J2"/>
    <mergeCell ref="B6:C6"/>
    <mergeCell ref="B5:C5"/>
    <mergeCell ref="B4:C4"/>
  </mergeCells>
  <phoneticPr fontId="1" type="noConversion"/>
  <hyperlinks>
    <hyperlink ref="B6" r:id="rId1"/>
  </hyperlinks>
  <pageMargins left="0.75" right="0.75" top="1" bottom="1" header="0.5" footer="0.5"/>
  <pageSetup orientation="portrait" horizontalDpi="4294967292" verticalDpi="4294967292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Avoided Disposal 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Katya Lobanova</cp:lastModifiedBy>
  <dcterms:created xsi:type="dcterms:W3CDTF">2011-04-14T18:33:21Z</dcterms:created>
  <dcterms:modified xsi:type="dcterms:W3CDTF">2015-01-14T20:34:02Z</dcterms:modified>
</cp:coreProperties>
</file>