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groups\oess\Awards &amp; Metrics\Sustainability Dashboard\Sustainability Dashboard\Food\"/>
    </mc:Choice>
  </mc:AlternateContent>
  <bookViews>
    <workbookView xWindow="0" yWindow="0" windowWidth="19200" windowHeight="11595" tabRatio="500"/>
  </bookViews>
  <sheets>
    <sheet name="Food" sheetId="1" r:id="rId1"/>
  </sheets>
  <externalReferences>
    <externalReference r:id="rId2"/>
    <externalReference r:id="rId3"/>
  </externalReferences>
  <definedNames>
    <definedName name="___pop05">#REF!</definedName>
    <definedName name="__pop05">[1]pop!$C$62</definedName>
    <definedName name="_pop05">[1]pop!$C$62</definedName>
    <definedName name="acreTOkm2">[1]units!$D$47</definedName>
    <definedName name="bblTOgal">[1]units!$D$68</definedName>
    <definedName name="bblTOL">[1]units!$D$69</definedName>
    <definedName name="Btu.lbTOmmBtu.ton">[1]units!$D$188</definedName>
    <definedName name="BtuTOJ">[1]units!$D$99</definedName>
    <definedName name="BtuTOkJ">[1]units!$D$100</definedName>
    <definedName name="BtuTOkWh">[1]units!$D$101</definedName>
    <definedName name="BtuTOMJ">[1]units!$D$102</definedName>
    <definedName name="CO2.C">[1]ref!$C$4</definedName>
    <definedName name="CO2distillate">[1]ref!#REF!</definedName>
    <definedName name="CO2gas">[1]ref!#REF!</definedName>
    <definedName name="CO2gasoline">[1]ref!#REF!</definedName>
    <definedName name="CO2perCH4">[1]ref!$C$5</definedName>
    <definedName name="CO2propane">[1]ref!#REF!</definedName>
    <definedName name="CO3distillate">[1]ref!#REF!</definedName>
    <definedName name="convertC3H8">[1]ref!#REF!</definedName>
    <definedName name="convertCO">[1]ref!#REF!</definedName>
    <definedName name="convertNO2">[1]ref!#REF!</definedName>
    <definedName name="convertSO2">[1]ref!#REF!</definedName>
    <definedName name="Cpropane">[1]ref!#REF!</definedName>
    <definedName name="Date_tbl">#REF!</definedName>
    <definedName name="Datetbl">#REF!</definedName>
    <definedName name="dayTOmin">[1]units!$D$30</definedName>
    <definedName name="densityCH4">[1]ref!$C$42</definedName>
    <definedName name="densityH2O">[1]ref!#REF!</definedName>
    <definedName name="efBus">[1]ef!$C$89</definedName>
    <definedName name="efClallam00">[1]ef!$C$190</definedName>
    <definedName name="efClallam05">[1]ef!$C$189</definedName>
    <definedName name="efCT">[1]ef!#REF!</definedName>
    <definedName name="efCT00">'[2]Commuting ef'!#REF!</definedName>
    <definedName name="efCT05">[1]ef!$C$153</definedName>
    <definedName name="efdistillate">[1]ef!$C$29</definedName>
    <definedName name="efEatonville00">[1]ef!$C$187</definedName>
    <definedName name="efEatonville05">[1]ef!$C$186</definedName>
    <definedName name="efgas">[1]ef!$C$34</definedName>
    <definedName name="efgasoline00">[1]ef!$C$21</definedName>
    <definedName name="efgasoline05">'[2]Commuting ef'!$C$29</definedName>
    <definedName name="efgasoline06">'[2]Commuting ef'!$C$28</definedName>
    <definedName name="efgasoline07">'[2]Commuting ef'!$C$27</definedName>
    <definedName name="efgasoline08">'[2]Commuting ef'!$C$26</definedName>
    <definedName name="efgasoline09">'[2]Commuting ef'!$C$25</definedName>
    <definedName name="efgasoline10">'[2]Commuting ef'!$C$24</definedName>
    <definedName name="efgasoline90">[1]ef!$C$23</definedName>
    <definedName name="efgasoline95">[1]ef!$C$22</definedName>
    <definedName name="efjetfuel">[1]ef!$C$45</definedName>
    <definedName name="efLPG">[1]ef!$C$40</definedName>
    <definedName name="efMetro">[1]ef!#REF!</definedName>
    <definedName name="efMT00">[1]ef!$C$113</definedName>
    <definedName name="efMT05">[1]ef!$C$103</definedName>
    <definedName name="efMT95">[1]ef!$C$123</definedName>
    <definedName name="efMT96">'[2]Commuting ef'!#REF!</definedName>
    <definedName name="efOPALCO00">[1]ef!$C$184</definedName>
    <definedName name="efOPALCO05">[1]ef!$C$183</definedName>
    <definedName name="efPSE00">[1]ef!$C$181</definedName>
    <definedName name="efPSE05">[1]ef!$C$180</definedName>
    <definedName name="efSCL00">[1]ef!$C$173</definedName>
    <definedName name="efSCL05">[1]ef!$C$172</definedName>
    <definedName name="efSCL90">[1]ef!$C$175</definedName>
    <definedName name="efSCL95">[1]ef!$C$174</definedName>
    <definedName name="efSeattleSteam00">[1]ef!$C$196</definedName>
    <definedName name="efSeattleSteam05">[1]ef!$C$195</definedName>
    <definedName name="efSOV00">[1]ef!$C$55</definedName>
    <definedName name="efSOV05">[1]ef!$C$54</definedName>
    <definedName name="efSOV90">[1]ef!$C$57</definedName>
    <definedName name="efSOV95">[1]ef!$C$56</definedName>
    <definedName name="efST">[1]ef!#REF!</definedName>
    <definedName name="efST00">'[2]Commuting ef'!#REF!</definedName>
    <definedName name="efST05">'[2]Commuting ef'!$C$176</definedName>
    <definedName name="efTacomaPower00">[1]ef!$C$178</definedName>
    <definedName name="efTacomaPower05">[1]ef!$C$177</definedName>
    <definedName name="efVan00">'[2]Commuting ef'!#REF!</definedName>
    <definedName name="efVan05">[1]ef!$C$64</definedName>
    <definedName name="efVan90">'[2]Commuting ef'!#REF!</definedName>
    <definedName name="efVan95">'[2]Commuting ef'!#REF!</definedName>
    <definedName name="F.C">[1]ref!$C$11</definedName>
    <definedName name="freezeF">[1]ref!$C$12</definedName>
    <definedName name="ft3TOL">[1]units!$D$71</definedName>
    <definedName name="ft3TOm3">[1]units!$D$72</definedName>
    <definedName name="gallonsTOL">'[2]Commuting ef'!$C$52</definedName>
    <definedName name="galTOL">[1]units!$D$76</definedName>
    <definedName name="galTOliter">[1]units!$D$76</definedName>
    <definedName name="gasconstant">[1]ref!$C$32</definedName>
    <definedName name="ggeTOMJ">[1]units!$D$107</definedName>
    <definedName name="GJ.hrTOMW">[1]units!$D$146</definedName>
    <definedName name="GJTOmmBtu">[1]units!$D$109</definedName>
    <definedName name="GJTOtherm">[1]units!$D$110</definedName>
    <definedName name="GWPCH4">[1]ref!$C$66</definedName>
    <definedName name="GWPHFC134a">[1]ref!$C$71</definedName>
    <definedName name="GWPN2O">[1]ref!$C$67</definedName>
    <definedName name="GWPSF6">[1]ref!$C$80</definedName>
    <definedName name="haTOacre">[1]units!$D$52</definedName>
    <definedName name="HHVdistillate">[1]ef!$C$26</definedName>
    <definedName name="HHVgas">[1]ef!$C$31</definedName>
    <definedName name="HHVjetfuel">'[2]Commuting ef'!#REF!</definedName>
    <definedName name="HHVLPG">[1]ef!$C$37</definedName>
    <definedName name="hrTOyr">[1]units!$D$34</definedName>
    <definedName name="InvData">#REF!</definedName>
    <definedName name="ISO5024moles">[1]ref!#REF!</definedName>
    <definedName name="K0degC">[1]ref!$C$33</definedName>
    <definedName name="K15degC">[1]ref!$C$34</definedName>
    <definedName name="K60degF">[1]ref!$C$35</definedName>
    <definedName name="kJTOBtu">[1]units!$D$115</definedName>
    <definedName name="kmTOmi">[1]units!$D$10</definedName>
    <definedName name="kWhTOMJ">[1]units!$D$117</definedName>
    <definedName name="L.sTOgpm">[1]units!$D$160</definedName>
    <definedName name="lbTOkg">[1]units!$D$19</definedName>
    <definedName name="lbTOoz">[1]units!$D$23</definedName>
    <definedName name="LTOm3">[1]units!$D$80</definedName>
    <definedName name="massC">[1]ref!$C$16</definedName>
    <definedName name="massCH4">[1]ref!$C$24</definedName>
    <definedName name="massCO2">[1]ref!$C$26</definedName>
    <definedName name="massH">[1]ref!$C$17</definedName>
    <definedName name="massN">[1]ref!$C$18</definedName>
    <definedName name="massO">[1]ref!$C$19</definedName>
    <definedName name="massS">[1]ref!$C$20</definedName>
    <definedName name="MgTOton">[1]units!$D$22</definedName>
    <definedName name="milesTOkm">'[2]Commuting ef'!$C$51</definedName>
    <definedName name="miTOkm">[1]units!$D$11</definedName>
    <definedName name="MJ.kgTOBtu.lb">[1]units!$D$190</definedName>
    <definedName name="MJTOkWh">[1]units!$D$119</definedName>
    <definedName name="MJTOtherm">[1]units!$D$122</definedName>
    <definedName name="mmBtuTOMJ">[1]units!$D$123</definedName>
    <definedName name="mmBtuTOtherm">[1]units!$D$125</definedName>
    <definedName name="mol.SCF">[1]ref!#REF!</definedName>
    <definedName name="molVol15degC">[1]ref!$C$37</definedName>
    <definedName name="molVol60degF">[1]ref!$C$38</definedName>
    <definedName name="MWhTOGJ">[1]units!$D$130</definedName>
    <definedName name="MWhTOTJ">[1]units!$D$132</definedName>
    <definedName name="None">[1]ref!#REF!</definedName>
    <definedName name="None2">[1]ref!#REF!</definedName>
    <definedName name="None3">[1]ref!#REF!</definedName>
    <definedName name="ozTOkg">[1]units!$D$24</definedName>
    <definedName name="pop00">[1]pop!$C$111</definedName>
    <definedName name="pop00.05">[1]pop!$C$114</definedName>
    <definedName name="popBot00">[1]pop!$C$109</definedName>
    <definedName name="popBot05">[1]pop!$C$60</definedName>
    <definedName name="popFac00">[1]pop!$C$95</definedName>
    <definedName name="popFac00.05">[1]pop!$C$116</definedName>
    <definedName name="popFac05">[1]pop!$C$46</definedName>
    <definedName name="popFacBot00">[1]pop!$C$91</definedName>
    <definedName name="popFacBot05">[1]pop!$C$42</definedName>
    <definedName name="popFacOth00">[1]pop!$C$94</definedName>
    <definedName name="popFacOth05">[1]pop!$C$45</definedName>
    <definedName name="popFacSea00">[1]pop!$C$87</definedName>
    <definedName name="popFacSea05">[1]pop!$C$38</definedName>
    <definedName name="popFacTac00">[1]pop!$C$88</definedName>
    <definedName name="popFacTac05">[1]pop!$C$39</definedName>
    <definedName name="popFaculty00">[1]ref!#REF!</definedName>
    <definedName name="popFaculty05">[1]ref!#REF!</definedName>
    <definedName name="popOth00">[1]pop!$C$110</definedName>
    <definedName name="popOth05">[1]pop!$C$61</definedName>
    <definedName name="popSea00">[1]pop!$C$107</definedName>
    <definedName name="popSea05">[1]pop!$C$58</definedName>
    <definedName name="popSSt00">#REF!</definedName>
    <definedName name="popSSt05">#REF!</definedName>
    <definedName name="popSStBot00">#REF!</definedName>
    <definedName name="popSStBot05">#REF!</definedName>
    <definedName name="popSStSea00">[1]pop!$C$81</definedName>
    <definedName name="popSStSea05">[1]pop!$C$32</definedName>
    <definedName name="popSStTac00">#REF!</definedName>
    <definedName name="popSStTac05">#REF!</definedName>
    <definedName name="popStaff00">[1]ref!#REF!</definedName>
    <definedName name="popStaff05">[1]ref!#REF!</definedName>
    <definedName name="popStf00">[1]pop!$C$105</definedName>
    <definedName name="popStf00.05">#REF!</definedName>
    <definedName name="popStf05">[1]pop!$C$56</definedName>
    <definedName name="popStfBot00">[1]pop!$C$101</definedName>
    <definedName name="popStfBot05">[1]pop!$C$52</definedName>
    <definedName name="popStfOth00">[1]pop!$C$104</definedName>
    <definedName name="popStfOth05">[1]pop!$C$55</definedName>
    <definedName name="popStfSea00">[1]pop!$C$97</definedName>
    <definedName name="popStfSea05">[1]pop!$C$48</definedName>
    <definedName name="popStfTac00">[1]pop!$C$98</definedName>
    <definedName name="popStfTac05">[1]pop!$C$49</definedName>
    <definedName name="popStu00">[1]pop!$C$79</definedName>
    <definedName name="popStu00.05">#REF!</definedName>
    <definedName name="popStu05">[1]pop!$C$30</definedName>
    <definedName name="popStuBot00">[1]pop!$C$74</definedName>
    <definedName name="popStuBot05">[1]pop!$C$25</definedName>
    <definedName name="popStudent00">[1]ref!#REF!</definedName>
    <definedName name="popStudent05">[1]ref!#REF!</definedName>
    <definedName name="popStuOth00">[1]pop!$C$78</definedName>
    <definedName name="popStuOth05">[1]pop!$C$29</definedName>
    <definedName name="popStuSea00">[1]pop!$C$66</definedName>
    <definedName name="popStuSea05">[1]pop!$C$17</definedName>
    <definedName name="popStuTac00">[1]pop!$C$70</definedName>
    <definedName name="popStuTac05">[1]pop!$C$21</definedName>
    <definedName name="popSummerStudent00">[1]ref!#REF!</definedName>
    <definedName name="popSummerStudent05">[1]ref!#REF!</definedName>
    <definedName name="popTac00">[1]pop!$C$108</definedName>
    <definedName name="popTac05">[1]pop!$C$59</definedName>
    <definedName name="quadTOEJ">[1]units!$D$133</definedName>
    <definedName name="quadTOTWh">[1]units!$D$134</definedName>
    <definedName name="SreamData">#REF!</definedName>
    <definedName name="thermTOBtu">[1]units!$D$135</definedName>
    <definedName name="thermTOMJ">[1]units!$D$138</definedName>
    <definedName name="thermTOTJ">[1]units!$D$139</definedName>
    <definedName name="tonTOMg">[1]units!$D$27</definedName>
    <definedName name="TWhTOEJ">[1]units!$D$140</definedName>
    <definedName name="WhTOJ">[1]units!$D$143</definedName>
    <definedName name="yd3TOm3">[1]units!$D$85</definedName>
    <definedName name="yrTOday">[1]units!$D$40</definedName>
    <definedName name="yrTOmo">[1]units!$D$42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H36" i="1"/>
  <c r="G37" i="1"/>
  <c r="H37" i="1"/>
  <c r="G38" i="1"/>
  <c r="H38" i="1"/>
  <c r="F37" i="1"/>
  <c r="F38" i="1"/>
  <c r="F36" i="1"/>
  <c r="E37" i="1"/>
  <c r="E38" i="1"/>
  <c r="E36" i="1"/>
</calcChain>
</file>

<file path=xl/sharedStrings.xml><?xml version="1.0" encoding="utf-8"?>
<sst xmlns="http://schemas.openxmlformats.org/spreadsheetml/2006/main" count="36" uniqueCount="24">
  <si>
    <t>2009-2010</t>
  </si>
  <si>
    <t>2008-2009</t>
  </si>
  <si>
    <t>Local: within 150 miles</t>
  </si>
  <si>
    <t>Total Annual Food Budget</t>
  </si>
  <si>
    <t>Locally Grown or Raised Food</t>
  </si>
  <si>
    <t>Locally Processed Food</t>
  </si>
  <si>
    <t>Organically Grown or Processed Food</t>
  </si>
  <si>
    <t>UW Food Sustainability Metrics</t>
  </si>
  <si>
    <t>Percentage Table</t>
  </si>
  <si>
    <t>Type</t>
  </si>
  <si>
    <t>Data from UW Housing &amp; Food Services</t>
  </si>
  <si>
    <t>2010-2011</t>
  </si>
  <si>
    <t>Real Food A</t>
  </si>
  <si>
    <t>Real Food B</t>
  </si>
  <si>
    <t>Not Real Food</t>
  </si>
  <si>
    <t>Non-Transparent Source</t>
  </si>
  <si>
    <t>Real Food Challenge Data</t>
  </si>
  <si>
    <t>Real Food Goal</t>
  </si>
  <si>
    <t>Room for Improvements</t>
  </si>
  <si>
    <t>2011-2012</t>
  </si>
  <si>
    <t>2012-2013</t>
  </si>
  <si>
    <t>2013-2014</t>
  </si>
  <si>
    <t>* the amount reported as the annual food budget for 2008-2009 included health and beauty aids, cleaning supplies, and smallwares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</si>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</sst>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2" x14ac:knownFonts="1">
    <font>
      <sz val="10"/>
      <name val="Verdana"/>
    </font>
    <font>
      <b/>
      <i/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color theme="0"/>
      <name val="Trebuchet MS"/>
      <family val="2"/>
    </font>
    <font>
      <sz val="10"/>
      <name val="Verdana"/>
      <family val="2"/>
    </font>
    <font>
      <sz val="16"/>
      <color theme="0"/>
      <name val="Trebuchet MS"/>
      <family val="2"/>
    </font>
    <font>
      <sz val="24"/>
      <color theme="0"/>
      <name val="Trebuchet MS"/>
      <family val="2"/>
    </font>
    <font>
      <sz val="10"/>
      <color rgb="FF494949"/>
      <name val="Verdana"/>
      <family val="2"/>
    </font>
    <font>
      <sz val="10"/>
      <color theme="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BA9BDE"/>
        <bgColor indexed="64"/>
      </patternFill>
    </fill>
    <fill>
      <patternFill patternType="solid">
        <fgColor rgb="FFE5D9F2"/>
        <bgColor indexed="64"/>
      </patternFill>
    </fill>
    <fill>
      <patternFill patternType="solid">
        <fgColor rgb="FFE0CCF6"/>
        <bgColor indexed="64"/>
      </patternFill>
    </fill>
    <fill>
      <patternFill patternType="solid">
        <fgColor rgb="FFE0CCF6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164" fontId="0" fillId="0" borderId="0" xfId="0" applyNumberFormat="1"/>
    <xf numFmtId="0" fontId="1" fillId="0" borderId="0" xfId="0" applyFont="1"/>
    <xf numFmtId="0" fontId="7" fillId="0" borderId="0" xfId="0" applyFont="1"/>
    <xf numFmtId="6" fontId="10" fillId="0" borderId="0" xfId="0" applyNumberFormat="1" applyFont="1"/>
    <xf numFmtId="6" fontId="7" fillId="0" borderId="0" xfId="0" applyNumberFormat="1" applyFont="1"/>
    <xf numFmtId="6" fontId="7" fillId="0" borderId="0" xfId="0" applyNumberFormat="1" applyFont="1" applyFill="1"/>
    <xf numFmtId="0" fontId="9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/>
    <xf numFmtId="0" fontId="2" fillId="2" borderId="0" xfId="0" applyFont="1" applyFill="1"/>
    <xf numFmtId="0" fontId="0" fillId="2" borderId="0" xfId="0" applyFill="1"/>
    <xf numFmtId="0" fontId="7" fillId="2" borderId="0" xfId="0" applyFont="1" applyFill="1" applyAlignment="1">
      <alignment wrapText="1"/>
    </xf>
    <xf numFmtId="0" fontId="0" fillId="3" borderId="0" xfId="0" applyFill="1"/>
    <xf numFmtId="9" fontId="0" fillId="3" borderId="0" xfId="0" applyNumberFormat="1" applyFill="1"/>
    <xf numFmtId="164" fontId="0" fillId="3" borderId="0" xfId="0" applyNumberFormat="1" applyFill="1"/>
    <xf numFmtId="6" fontId="10" fillId="3" borderId="0" xfId="0" applyNumberFormat="1" applyFont="1" applyFill="1"/>
    <xf numFmtId="6" fontId="7" fillId="3" borderId="0" xfId="0" applyNumberFormat="1" applyFont="1" applyFill="1"/>
    <xf numFmtId="10" fontId="0" fillId="3" borderId="0" xfId="0" applyNumberFormat="1" applyFill="1"/>
    <xf numFmtId="0" fontId="0" fillId="4" borderId="0" xfId="0" applyFill="1"/>
    <xf numFmtId="10" fontId="0" fillId="4" borderId="0" xfId="0" applyNumberFormat="1" applyFill="1"/>
    <xf numFmtId="10" fontId="11" fillId="5" borderId="1" xfId="0" applyNumberFormat="1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6">
    <dxf>
      <fill>
        <patternFill patternType="solid">
          <fgColor indexed="64"/>
          <bgColor rgb="FFBA9BDE"/>
        </patternFill>
      </fill>
    </dxf>
    <dxf>
      <fill>
        <patternFill patternType="solid">
          <fgColor indexed="64"/>
          <bgColor rgb="FFBA9BDE"/>
        </patternFill>
      </fill>
    </dxf>
    <dxf>
      <fill>
        <patternFill patternType="solid">
          <fgColor indexed="64"/>
          <bgColor rgb="FFBA9BDE"/>
        </patternFill>
      </fill>
    </dxf>
    <dxf>
      <numFmt numFmtId="14" formatCode="0.00%"/>
    </dxf>
    <dxf>
      <numFmt numFmtId="13" formatCode="0%"/>
      <fill>
        <patternFill patternType="solid">
          <fgColor indexed="64"/>
          <bgColor rgb="FF00B0F0"/>
        </patternFill>
      </fill>
    </dxf>
    <dxf>
      <numFmt numFmtId="13" formatCode="0%"/>
    </dxf>
    <dxf>
      <numFmt numFmtId="13" formatCode="0%"/>
      <fill>
        <patternFill patternType="none">
          <fgColor indexed="64"/>
          <bgColor auto="1"/>
        </patternFill>
      </fill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0" formatCode="&quot;$&quot;#,##0_);[Red]\(&quot;$&quot;#,##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4"/>
  <colors>
    <mruColors>
      <color rgb="FFE0CCF6"/>
      <color rgb="FFE5D9F2"/>
      <color rgb="FFBA9BDE"/>
      <color rgb="FF33006F"/>
      <color rgb="FF9B6ED1"/>
      <color rgb="FF7C3FC3"/>
      <color rgb="FF530CA3"/>
      <color rgb="FFAE6EF8"/>
      <color rgb="FFE1CEF4"/>
      <color rgb="FFD6C0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>
                <a:solidFill>
                  <a:srgbClr val="33006F"/>
                </a:solidFill>
                <a:latin typeface="Encode Sans Compressed" panose="02000000000000000000" pitchFamily="2" charset="0"/>
              </a:defRPr>
            </a:pPr>
            <a:r>
              <a:rPr lang="en-US" sz="1800" b="1">
                <a:solidFill>
                  <a:srgbClr val="33006F"/>
                </a:solidFill>
                <a:latin typeface="Encode Sans Compressed" panose="02000000000000000000" pitchFamily="2" charset="0"/>
              </a:rPr>
              <a:t>Food Budget by Type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2918916071901"/>
          <c:y val="0.100591824963984"/>
          <c:w val="0.80287614884259795"/>
          <c:h val="0.72990057386894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Food!$C$42</c:f>
              <c:strCache>
                <c:ptCount val="1"/>
                <c:pt idx="0">
                  <c:v>2008-2009</c:v>
                </c:pt>
              </c:strCache>
            </c:strRef>
          </c:tx>
          <c:spPr>
            <a:solidFill>
              <a:srgbClr val="E5D9F2"/>
            </a:solidFill>
            <a:ln w="3175"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Lbls>
            <c:delete val="1"/>
          </c:dLbls>
          <c:cat>
            <c:strRef>
              <c:f>Food!$B$43:$B$46</c:f>
              <c:strCache>
                <c:ptCount val="4"/>
                <c:pt idx="0">
                  <c:v>Total Annual Food Budget</c:v>
                </c:pt>
                <c:pt idx="1">
                  <c:v>Locally Grown or Raised Food</c:v>
                </c:pt>
                <c:pt idx="2">
                  <c:v>Locally Processed Food</c:v>
                </c:pt>
                <c:pt idx="3">
                  <c:v>Organically Grown or Processed Food</c:v>
                </c:pt>
              </c:strCache>
            </c:strRef>
          </c:cat>
          <c:val>
            <c:numRef>
              <c:f>Food!$C$43:$C$46</c:f>
              <c:numCache>
                <c:formatCode>"$"#,##0</c:formatCode>
                <c:ptCount val="4"/>
                <c:pt idx="0">
                  <c:v>9605167</c:v>
                </c:pt>
                <c:pt idx="1">
                  <c:v>676937</c:v>
                </c:pt>
                <c:pt idx="2">
                  <c:v>1604044</c:v>
                </c:pt>
                <c:pt idx="3">
                  <c:v>626509</c:v>
                </c:pt>
              </c:numCache>
            </c:numRef>
          </c:val>
        </c:ser>
        <c:ser>
          <c:idx val="1"/>
          <c:order val="1"/>
          <c:tx>
            <c:strRef>
              <c:f>Food!$D$42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rgbClr val="D6C0EF"/>
            </a:solidFill>
            <a:ln w="3175">
              <a:noFill/>
            </a:ln>
            <a:effectLst/>
          </c:spPr>
          <c:invertIfNegative val="0"/>
          <c:dLbls>
            <c:delete val="1"/>
          </c:dLbls>
          <c:cat>
            <c:strRef>
              <c:f>Food!$B$43:$B$46</c:f>
              <c:strCache>
                <c:ptCount val="4"/>
                <c:pt idx="0">
                  <c:v>Total Annual Food Budget</c:v>
                </c:pt>
                <c:pt idx="1">
                  <c:v>Locally Grown or Raised Food</c:v>
                </c:pt>
                <c:pt idx="2">
                  <c:v>Locally Processed Food</c:v>
                </c:pt>
                <c:pt idx="3">
                  <c:v>Organically Grown or Processed Food</c:v>
                </c:pt>
              </c:strCache>
            </c:strRef>
          </c:cat>
          <c:val>
            <c:numRef>
              <c:f>Food!$D$43:$D$46</c:f>
              <c:numCache>
                <c:formatCode>"$"#,##0</c:formatCode>
                <c:ptCount val="4"/>
                <c:pt idx="0">
                  <c:v>8594959</c:v>
                </c:pt>
                <c:pt idx="1">
                  <c:v>703068</c:v>
                </c:pt>
                <c:pt idx="2">
                  <c:v>2703201</c:v>
                </c:pt>
                <c:pt idx="3">
                  <c:v>689905</c:v>
                </c:pt>
              </c:numCache>
            </c:numRef>
          </c:val>
        </c:ser>
        <c:ser>
          <c:idx val="2"/>
          <c:order val="2"/>
          <c:tx>
            <c:strRef>
              <c:f>Food!$E$42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rgbClr val="BA9BDE"/>
            </a:solidFill>
            <a:ln>
              <a:solidFill>
                <a:schemeClr val="accent3"/>
              </a:solidFill>
            </a:ln>
          </c:spPr>
          <c:invertIfNegative val="0"/>
          <c:dLbls>
            <c:delete val="1"/>
          </c:dLbls>
          <c:cat>
            <c:strRef>
              <c:f>Food!$B$43:$B$46</c:f>
              <c:strCache>
                <c:ptCount val="4"/>
                <c:pt idx="0">
                  <c:v>Total Annual Food Budget</c:v>
                </c:pt>
                <c:pt idx="1">
                  <c:v>Locally Grown or Raised Food</c:v>
                </c:pt>
                <c:pt idx="2">
                  <c:v>Locally Processed Food</c:v>
                </c:pt>
                <c:pt idx="3">
                  <c:v>Organically Grown or Processed Food</c:v>
                </c:pt>
              </c:strCache>
            </c:strRef>
          </c:cat>
          <c:val>
            <c:numRef>
              <c:f>Food!$E$43:$E$46</c:f>
              <c:numCache>
                <c:formatCode>"$"#,##0_);[Red]\("$"#,##0\)</c:formatCode>
                <c:ptCount val="4"/>
                <c:pt idx="0">
                  <c:v>8951277</c:v>
                </c:pt>
                <c:pt idx="1">
                  <c:v>677240</c:v>
                </c:pt>
                <c:pt idx="2">
                  <c:v>4155367</c:v>
                </c:pt>
                <c:pt idx="3">
                  <c:v>717713</c:v>
                </c:pt>
              </c:numCache>
            </c:numRef>
          </c:val>
        </c:ser>
        <c:ser>
          <c:idx val="3"/>
          <c:order val="3"/>
          <c:tx>
            <c:strRef>
              <c:f>Food!$F$42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rgbClr val="9B6ED1"/>
            </a:solidFill>
          </c:spPr>
          <c:invertIfNegative val="0"/>
          <c:dLbls>
            <c:delete val="1"/>
          </c:dLbls>
          <c:cat>
            <c:strRef>
              <c:f>Food!$B$43:$B$46</c:f>
              <c:strCache>
                <c:ptCount val="4"/>
                <c:pt idx="0">
                  <c:v>Total Annual Food Budget</c:v>
                </c:pt>
                <c:pt idx="1">
                  <c:v>Locally Grown or Raised Food</c:v>
                </c:pt>
                <c:pt idx="2">
                  <c:v>Locally Processed Food</c:v>
                </c:pt>
                <c:pt idx="3">
                  <c:v>Organically Grown or Processed Food</c:v>
                </c:pt>
              </c:strCache>
            </c:strRef>
          </c:cat>
          <c:val>
            <c:numRef>
              <c:f>Food!$F$43:$F$46</c:f>
              <c:numCache>
                <c:formatCode>"$"#,##0_);[Red]\("$"#,##0\)</c:formatCode>
                <c:ptCount val="4"/>
                <c:pt idx="0">
                  <c:v>10972989</c:v>
                </c:pt>
                <c:pt idx="1">
                  <c:v>704348</c:v>
                </c:pt>
                <c:pt idx="2">
                  <c:v>5149139</c:v>
                </c:pt>
                <c:pt idx="3">
                  <c:v>703161</c:v>
                </c:pt>
              </c:numCache>
            </c:numRef>
          </c:val>
        </c:ser>
        <c:ser>
          <c:idx val="4"/>
          <c:order val="4"/>
          <c:tx>
            <c:strRef>
              <c:f>Food!$G$42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rgbClr val="7C3FC3"/>
            </a:solidFill>
          </c:spPr>
          <c:invertIfNegative val="0"/>
          <c:dLbls>
            <c:delete val="1"/>
          </c:dLbls>
          <c:cat>
            <c:strRef>
              <c:f>Food!$B$43:$B$46</c:f>
              <c:strCache>
                <c:ptCount val="4"/>
                <c:pt idx="0">
                  <c:v>Total Annual Food Budget</c:v>
                </c:pt>
                <c:pt idx="1">
                  <c:v>Locally Grown or Raised Food</c:v>
                </c:pt>
                <c:pt idx="2">
                  <c:v>Locally Processed Food</c:v>
                </c:pt>
                <c:pt idx="3">
                  <c:v>Organically Grown or Processed Food</c:v>
                </c:pt>
              </c:strCache>
            </c:strRef>
          </c:cat>
          <c:val>
            <c:numRef>
              <c:f>Food!$G$43:$G$46</c:f>
              <c:numCache>
                <c:formatCode>"$"#,##0_);[Red]\("$"#,##0\)</c:formatCode>
                <c:ptCount val="4"/>
                <c:pt idx="0">
                  <c:v>11359332</c:v>
                </c:pt>
                <c:pt idx="1">
                  <c:v>1409144</c:v>
                </c:pt>
                <c:pt idx="2">
                  <c:v>4421948</c:v>
                </c:pt>
                <c:pt idx="3">
                  <c:v>935433</c:v>
                </c:pt>
              </c:numCache>
            </c:numRef>
          </c:val>
        </c:ser>
        <c:ser>
          <c:idx val="5"/>
          <c:order val="5"/>
          <c:tx>
            <c:strRef>
              <c:f>Food!$H$42</c:f>
              <c:strCache>
                <c:ptCount val="1"/>
                <c:pt idx="0">
                  <c:v>2013-2014</c:v>
                </c:pt>
              </c:strCache>
            </c:strRef>
          </c:tx>
          <c:spPr>
            <a:solidFill>
              <a:srgbClr val="530CA3"/>
            </a:solidFill>
          </c:spPr>
          <c:invertIfNegative val="0"/>
          <c:dLbls>
            <c:delete val="1"/>
          </c:dLbls>
          <c:cat>
            <c:strRef>
              <c:f>Food!$B$43:$B$46</c:f>
              <c:strCache>
                <c:ptCount val="4"/>
                <c:pt idx="0">
                  <c:v>Total Annual Food Budget</c:v>
                </c:pt>
                <c:pt idx="1">
                  <c:v>Locally Grown or Raised Food</c:v>
                </c:pt>
                <c:pt idx="2">
                  <c:v>Locally Processed Food</c:v>
                </c:pt>
                <c:pt idx="3">
                  <c:v>Organically Grown or Processed Food</c:v>
                </c:pt>
              </c:strCache>
            </c:strRef>
          </c:cat>
          <c:val>
            <c:numRef>
              <c:f>Food!$H$43:$H$46</c:f>
              <c:numCache>
                <c:formatCode>"$"#,##0_);[Red]\("$"#,##0\)</c:formatCode>
                <c:ptCount val="4"/>
                <c:pt idx="0">
                  <c:v>12696263</c:v>
                </c:pt>
                <c:pt idx="1">
                  <c:v>1230161</c:v>
                </c:pt>
                <c:pt idx="2">
                  <c:v>5411086</c:v>
                </c:pt>
                <c:pt idx="3">
                  <c:v>1154424</c:v>
                </c:pt>
              </c:numCache>
            </c:numRef>
          </c:val>
        </c:ser>
        <c:ser>
          <c:idx val="6"/>
          <c:order val="6"/>
          <c:tx>
            <c:strRef>
              <c:f>Food!$I$42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rgbClr val="33006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Food!$B$43:$B$46</c:f>
              <c:strCache>
                <c:ptCount val="4"/>
                <c:pt idx="0">
                  <c:v>Total Annual Food Budget</c:v>
                </c:pt>
                <c:pt idx="1">
                  <c:v>Locally Grown or Raised Food</c:v>
                </c:pt>
                <c:pt idx="2">
                  <c:v>Locally Processed Food</c:v>
                </c:pt>
                <c:pt idx="3">
                  <c:v>Organically Grown or Processed Food</c:v>
                </c:pt>
              </c:strCache>
            </c:strRef>
          </c:cat>
          <c:val>
            <c:numRef>
              <c:f>Food!$I$43:$I$46</c:f>
              <c:numCache>
                <c:formatCode>"$"#,##0_);[Red]\("$"#,##0\)</c:formatCode>
                <c:ptCount val="4"/>
                <c:pt idx="0">
                  <c:v>15604270.382950014</c:v>
                </c:pt>
                <c:pt idx="1">
                  <c:v>1125864.3129499999</c:v>
                </c:pt>
                <c:pt idx="2">
                  <c:v>6947180.1500000022</c:v>
                </c:pt>
                <c:pt idx="3">
                  <c:v>951728.21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4888928"/>
        <c:axId val="-384730704"/>
      </c:barChart>
      <c:catAx>
        <c:axId val="-20488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33006F"/>
                </a:solidFill>
              </a:defRPr>
            </a:pPr>
            <a:endParaRPr lang="en-US"/>
          </a:p>
        </c:txPr>
        <c:crossAx val="-384730704"/>
        <c:crosses val="autoZero"/>
        <c:auto val="1"/>
        <c:lblAlgn val="ctr"/>
        <c:lblOffset val="100"/>
        <c:noMultiLvlLbl val="0"/>
      </c:catAx>
      <c:valAx>
        <c:axId val="-3847307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Dollars Spent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spPr>
          <a:ln w="9525">
            <a:noFill/>
          </a:ln>
        </c:spPr>
        <c:crossAx val="-2048889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455522337782595"/>
          <c:y val="0.117073292404324"/>
          <c:w val="0.111854594857714"/>
          <c:h val="0.3343536051167669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>
                <a:solidFill>
                  <a:srgbClr val="33006F"/>
                </a:solidFill>
                <a:latin typeface="Encode Sans Compressed" panose="02000000000000000000" pitchFamily="2" charset="0"/>
              </a:rPr>
              <a:t>Percentage of Food Budget Spent </a:t>
            </a:r>
          </a:p>
          <a:p>
            <a:pPr>
              <a:defRPr/>
            </a:pPr>
            <a:r>
              <a:rPr lang="en-US" sz="1800" b="1">
                <a:solidFill>
                  <a:srgbClr val="33006F"/>
                </a:solidFill>
                <a:latin typeface="Encode Sans Compressed" panose="02000000000000000000" pitchFamily="2" charset="0"/>
              </a:rPr>
              <a:t>on Sustainable Food</a:t>
            </a:r>
          </a:p>
        </c:rich>
      </c:tx>
      <c:layout>
        <c:manualLayout>
          <c:xMode val="edge"/>
          <c:yMode val="edge"/>
          <c:x val="0.28539730134932501"/>
          <c:y val="1.16279034279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3689424221001"/>
          <c:y val="0.169035534079371"/>
          <c:w val="0.69299377475947999"/>
          <c:h val="0.62746242218689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Food!$C$35</c:f>
              <c:strCache>
                <c:ptCount val="1"/>
                <c:pt idx="0">
                  <c:v>2008-2009</c:v>
                </c:pt>
              </c:strCache>
            </c:strRef>
          </c:tx>
          <c:spPr>
            <a:solidFill>
              <a:srgbClr val="E5D9F2"/>
            </a:solidFill>
            <a:ln w="3175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503871237297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627903427972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16279034279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Food!$B$36:$B$38</c:f>
              <c:strCache>
                <c:ptCount val="3"/>
                <c:pt idx="0">
                  <c:v>Locally Grown or Raised Food</c:v>
                </c:pt>
                <c:pt idx="1">
                  <c:v>Locally Processed Food</c:v>
                </c:pt>
                <c:pt idx="2">
                  <c:v>Organically Grown or Processed Food</c:v>
                </c:pt>
              </c:strCache>
            </c:strRef>
          </c:cat>
          <c:val>
            <c:numRef>
              <c:f>Food!$C$36:$C$38</c:f>
              <c:numCache>
                <c:formatCode>0%</c:formatCode>
                <c:ptCount val="3"/>
                <c:pt idx="0">
                  <c:v>7.0476338412439901E-2</c:v>
                </c:pt>
                <c:pt idx="1">
                  <c:v>0.16699803345428599</c:v>
                </c:pt>
                <c:pt idx="2">
                  <c:v>6.5226247497831097E-2</c:v>
                </c:pt>
              </c:numCache>
            </c:numRef>
          </c:val>
        </c:ser>
        <c:ser>
          <c:idx val="1"/>
          <c:order val="1"/>
          <c:tx>
            <c:strRef>
              <c:f>Food!$D$35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rgbClr val="D6C0EF"/>
            </a:solidFill>
            <a:ln w="3175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Food!$B$36:$B$38</c:f>
              <c:strCache>
                <c:ptCount val="3"/>
                <c:pt idx="0">
                  <c:v>Locally Grown or Raised Food</c:v>
                </c:pt>
                <c:pt idx="1">
                  <c:v>Locally Processed Food</c:v>
                </c:pt>
                <c:pt idx="2">
                  <c:v>Organically Grown or Processed Food</c:v>
                </c:pt>
              </c:strCache>
            </c:strRef>
          </c:cat>
          <c:val>
            <c:numRef>
              <c:f>Food!$D$36:$D$38</c:f>
              <c:numCache>
                <c:formatCode>0%</c:formatCode>
                <c:ptCount val="3"/>
                <c:pt idx="0">
                  <c:v>8.1800041163663503E-2</c:v>
                </c:pt>
                <c:pt idx="1">
                  <c:v>0.31451005176406299</c:v>
                </c:pt>
                <c:pt idx="2">
                  <c:v>8.0268562072256494E-2</c:v>
                </c:pt>
              </c:numCache>
            </c:numRef>
          </c:val>
        </c:ser>
        <c:ser>
          <c:idx val="2"/>
          <c:order val="2"/>
          <c:tx>
            <c:strRef>
              <c:f>Food!$E$35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rgbClr val="BA9BDE"/>
            </a:solidFill>
            <a:ln w="3175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7.7522408129644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73888005379183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Food!$B$36:$B$38</c:f>
              <c:strCache>
                <c:ptCount val="3"/>
                <c:pt idx="0">
                  <c:v>Locally Grown or Raised Food</c:v>
                </c:pt>
                <c:pt idx="1">
                  <c:v>Locally Processed Food</c:v>
                </c:pt>
                <c:pt idx="2">
                  <c:v>Organically Grown or Processed Food</c:v>
                </c:pt>
              </c:strCache>
            </c:strRef>
          </c:cat>
          <c:val>
            <c:numRef>
              <c:f>Food!$E$36:$E$38</c:f>
              <c:numCache>
                <c:formatCode>0%</c:formatCode>
                <c:ptCount val="3"/>
                <c:pt idx="0">
                  <c:v>7.5658478672931254E-2</c:v>
                </c:pt>
                <c:pt idx="1">
                  <c:v>0.46422057992395943</c:v>
                </c:pt>
                <c:pt idx="2">
                  <c:v>8.0179956446437758E-2</c:v>
                </c:pt>
              </c:numCache>
            </c:numRef>
          </c:val>
        </c:ser>
        <c:ser>
          <c:idx val="3"/>
          <c:order val="3"/>
          <c:tx>
            <c:strRef>
              <c:f>Food!$F$35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rgbClr val="9B6ED1"/>
            </a:solidFill>
          </c:spPr>
          <c:invertIfNegative val="0"/>
          <c:dLbls>
            <c:dLbl>
              <c:idx val="1"/>
              <c:layout>
                <c:manualLayout>
                  <c:x val="1.1477760107583666E-2"/>
                  <c:y val="1.132342281214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Food!$B$36:$B$38</c:f>
              <c:strCache>
                <c:ptCount val="3"/>
                <c:pt idx="0">
                  <c:v>Locally Grown or Raised Food</c:v>
                </c:pt>
                <c:pt idx="1">
                  <c:v>Locally Processed Food</c:v>
                </c:pt>
                <c:pt idx="2">
                  <c:v>Organically Grown or Processed Food</c:v>
                </c:pt>
              </c:strCache>
            </c:strRef>
          </c:cat>
          <c:val>
            <c:numRef>
              <c:f>Food!$F$36:$F$38</c:f>
              <c:numCache>
                <c:formatCode>0%</c:formatCode>
                <c:ptCount val="3"/>
                <c:pt idx="0">
                  <c:v>6.4189255999436437E-2</c:v>
                </c:pt>
                <c:pt idx="1">
                  <c:v>0.46925582446132041</c:v>
                </c:pt>
                <c:pt idx="2">
                  <c:v>6.4081081280588176E-2</c:v>
                </c:pt>
              </c:numCache>
            </c:numRef>
          </c:val>
        </c:ser>
        <c:ser>
          <c:idx val="4"/>
          <c:order val="4"/>
          <c:tx>
            <c:strRef>
              <c:f>Food!$G$35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rgbClr val="7C3FC3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3.825920035861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Food!$B$36:$B$38</c:f>
              <c:strCache>
                <c:ptCount val="3"/>
                <c:pt idx="0">
                  <c:v>Locally Grown or Raised Food</c:v>
                </c:pt>
                <c:pt idx="1">
                  <c:v>Locally Processed Food</c:v>
                </c:pt>
                <c:pt idx="2">
                  <c:v>Organically Grown or Processed Food</c:v>
                </c:pt>
              </c:strCache>
            </c:strRef>
          </c:cat>
          <c:val>
            <c:numRef>
              <c:f>Food!$G$36:$G$38</c:f>
              <c:numCache>
                <c:formatCode>0%</c:formatCode>
                <c:ptCount val="3"/>
                <c:pt idx="0">
                  <c:v>0.12405166078427851</c:v>
                </c:pt>
                <c:pt idx="1">
                  <c:v>0.38927887660999783</c:v>
                </c:pt>
                <c:pt idx="2">
                  <c:v>8.234929659596181E-2</c:v>
                </c:pt>
              </c:numCache>
            </c:numRef>
          </c:val>
        </c:ser>
        <c:ser>
          <c:idx val="5"/>
          <c:order val="5"/>
          <c:tx>
            <c:strRef>
              <c:f>Food!$H$35</c:f>
              <c:strCache>
                <c:ptCount val="1"/>
                <c:pt idx="0">
                  <c:v>2013-2014</c:v>
                </c:pt>
              </c:strCache>
            </c:strRef>
          </c:tx>
          <c:spPr>
            <a:solidFill>
              <a:srgbClr val="530CA3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7388800537918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Food!$B$36:$B$38</c:f>
              <c:strCache>
                <c:ptCount val="3"/>
                <c:pt idx="0">
                  <c:v>Locally Grown or Raised Food</c:v>
                </c:pt>
                <c:pt idx="1">
                  <c:v>Locally Processed Food</c:v>
                </c:pt>
                <c:pt idx="2">
                  <c:v>Organically Grown or Processed Food</c:v>
                </c:pt>
              </c:strCache>
            </c:strRef>
          </c:cat>
          <c:val>
            <c:numRef>
              <c:f>Food!$H$36:$H$38</c:f>
              <c:numCache>
                <c:formatCode>0%</c:formatCode>
                <c:ptCount val="3"/>
                <c:pt idx="0">
                  <c:v>9.6891581404701527E-2</c:v>
                </c:pt>
                <c:pt idx="1">
                  <c:v>0.4261951725480167</c:v>
                </c:pt>
                <c:pt idx="2">
                  <c:v>9.092628279675681E-2</c:v>
                </c:pt>
              </c:numCache>
            </c:numRef>
          </c:val>
        </c:ser>
        <c:ser>
          <c:idx val="6"/>
          <c:order val="6"/>
          <c:tx>
            <c:strRef>
              <c:f>Food!$I$35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rgbClr val="33006F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7.65184007172251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Food!$B$36:$B$38</c:f>
              <c:strCache>
                <c:ptCount val="3"/>
                <c:pt idx="0">
                  <c:v>Locally Grown or Raised Food</c:v>
                </c:pt>
                <c:pt idx="1">
                  <c:v>Locally Processed Food</c:v>
                </c:pt>
                <c:pt idx="2">
                  <c:v>Organically Grown or Processed Food</c:v>
                </c:pt>
              </c:strCache>
            </c:strRef>
          </c:cat>
          <c:val>
            <c:numRef>
              <c:f>Food!$I$36:$I$38</c:f>
              <c:numCache>
                <c:formatCode>0%</c:formatCode>
                <c:ptCount val="3"/>
                <c:pt idx="0">
                  <c:v>7.0000000000000007E-2</c:v>
                </c:pt>
                <c:pt idx="1">
                  <c:v>0.44</c:v>
                </c:pt>
                <c:pt idx="2">
                  <c:v>0.06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95319696"/>
        <c:axId val="-95317520"/>
      </c:barChart>
      <c:catAx>
        <c:axId val="-9531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33006F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-95317520"/>
        <c:crosses val="autoZero"/>
        <c:auto val="1"/>
        <c:lblAlgn val="ctr"/>
        <c:lblOffset val="100"/>
        <c:noMultiLvlLbl val="0"/>
      </c:catAx>
      <c:valAx>
        <c:axId val="-95317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33006F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>
                    <a:solidFill>
                      <a:srgbClr val="33006F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Percentage of Budget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-95319696"/>
        <c:crosses val="autoZero"/>
        <c:crossBetween val="between"/>
        <c:majorUnit val="0.1"/>
        <c:minorUnit val="0.0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4327214345583104"/>
          <c:y val="6.7008642227980295E-2"/>
          <c:w val="0.15127552257699514"/>
          <c:h val="0.346658119117058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Arial"/>
          <a:cs typeface="Arial"/>
        </a:defRPr>
      </a:pPr>
      <a:endParaRPr lang="en-US"/>
    </a:p>
  </c:txPr>
  <c:printSettings>
    <c:headerFooter/>
    <c:pageMargins b="1" l="0.750000000000002" r="0.750000000000002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Real Food Challenge</a:t>
            </a:r>
          </a:p>
          <a:p>
            <a:pPr>
              <a:defRPr/>
            </a:pPr>
            <a:r>
              <a:rPr lang="en-US" sz="1200"/>
              <a:t>2010-2011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Food!$C$50</c:f>
              <c:strCache>
                <c:ptCount val="1"/>
                <c:pt idx="0">
                  <c:v>Real Food Challenge Data</c:v>
                </c:pt>
              </c:strCache>
            </c:strRef>
          </c:tx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5173391405897104E-2"/>
                  <c:y val="8.53230522350509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9874940350833201"/>
                  <c:y val="-0.132450464417335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Food!$B$51:$B$54</c:f>
              <c:strCache>
                <c:ptCount val="4"/>
                <c:pt idx="0">
                  <c:v>Real Food A</c:v>
                </c:pt>
                <c:pt idx="1">
                  <c:v>Real Food B</c:v>
                </c:pt>
                <c:pt idx="2">
                  <c:v>Not Real Food</c:v>
                </c:pt>
                <c:pt idx="3">
                  <c:v>Non-Transparent Source</c:v>
                </c:pt>
              </c:strCache>
            </c:strRef>
          </c:cat>
          <c:val>
            <c:numRef>
              <c:f>Food!$C$51:$C$54</c:f>
              <c:numCache>
                <c:formatCode>0.00%</c:formatCode>
                <c:ptCount val="4"/>
                <c:pt idx="0">
                  <c:v>0.157</c:v>
                </c:pt>
                <c:pt idx="1">
                  <c:v>0.09</c:v>
                </c:pt>
                <c:pt idx="2">
                  <c:v>0.189</c:v>
                </c:pt>
                <c:pt idx="3">
                  <c:v>0.56299999999999994</c:v>
                </c:pt>
              </c:numCache>
            </c:numRef>
          </c:val>
        </c:ser>
        <c:ser>
          <c:idx val="1"/>
          <c:order val="1"/>
          <c:tx>
            <c:v>Goal</c:v>
          </c:tx>
          <c:dLbls>
            <c:spPr>
              <a:noFill/>
              <a:ln>
                <a:solidFill>
                  <a:schemeClr val="accent1"/>
                </a:solidFill>
              </a:ln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Food!$B$51:$B$54</c:f>
              <c:strCache>
                <c:ptCount val="4"/>
                <c:pt idx="0">
                  <c:v>Real Food A</c:v>
                </c:pt>
                <c:pt idx="1">
                  <c:v>Real Food B</c:v>
                </c:pt>
                <c:pt idx="2">
                  <c:v>Not Real Food</c:v>
                </c:pt>
                <c:pt idx="3">
                  <c:v>Non-Transparent Source</c:v>
                </c:pt>
              </c:strCache>
            </c:strRef>
          </c:cat>
          <c:val>
            <c:numRef>
              <c:f>Food!$C$56:$C$57</c:f>
              <c:numCache>
                <c:formatCode>0.00%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Trebuchet MS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92075</xdr:rowOff>
    </xdr:from>
    <xdr:to>
      <xdr:col>12</xdr:col>
      <xdr:colOff>828674</xdr:colOff>
      <xdr:row>31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3</xdr:row>
      <xdr:rowOff>9524</xdr:rowOff>
    </xdr:from>
    <xdr:to>
      <xdr:col>4</xdr:col>
      <xdr:colOff>581025</xdr:colOff>
      <xdr:row>30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400049</xdr:colOff>
      <xdr:row>48</xdr:row>
      <xdr:rowOff>95250</xdr:rowOff>
    </xdr:from>
    <xdr:to>
      <xdr:col>8</xdr:col>
      <xdr:colOff>561975</xdr:colOff>
      <xdr:row>71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0.66832</cdr:x>
      <cdr:y>0.41389</cdr:y>
    </cdr:from>
    <cdr:to>
      <cdr:x>0.8137</cdr:x>
      <cdr:y>0.63311</cdr:y>
    </cdr:to>
    <cdr:pic>
      <cdr:nvPicPr>
        <cdr:cNvPr id="3" name="Picture 2" descr="GLUBEOrganizationTiles-16.png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436960" y="1856803"/>
          <a:ext cx="965101" cy="983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0.18336</cdr:x>
      <cdr:y>0.2936</cdr:y>
    </cdr:from>
    <cdr:to>
      <cdr:x>0.42755</cdr:x>
      <cdr:y>0.53485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217313" y="1317171"/>
          <a:ext cx="1621138" cy="108231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0.20576</cdr:x>
      <cdr:y>0.19105</cdr:y>
    </cdr:from>
    <cdr:to>
      <cdr:x>0.80041</cdr:x>
      <cdr:y>0.95337</cdr:y>
    </cdr:to>
    <cdr:sp macro="" textlink="">
      <cdr:nvSpPr>
        <cdr:cNvPr id="2" name="Pie 1"/>
        <cdr:cNvSpPr/>
      </cdr:nvSpPr>
      <cdr:spPr>
        <a:xfrm xmlns:a="http://schemas.openxmlformats.org/drawingml/2006/main">
          <a:off x="952499" y="702423"/>
          <a:ext cx="2752727" cy="2802777"/>
        </a:xfrm>
        <a:prstGeom xmlns:a="http://schemas.openxmlformats.org/drawingml/2006/main" prst="pie">
          <a:avLst>
            <a:gd name="adj1" fmla="val 16140734"/>
            <a:gd name="adj2" fmla="val 20611097"/>
          </a:avLst>
        </a:prstGeom>
        <a:noFill xmlns:a="http://schemas.openxmlformats.org/drawingml/2006/main"/>
        <a:ln xmlns:a="http://schemas.openxmlformats.org/drawingml/2006/main" w="28575">
          <a:solidFill>
            <a:srgbClr val="3366FF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0.55967</cdr:x>
      <cdr:y>0.17358</cdr:y>
    </cdr:from>
    <cdr:to>
      <cdr:x>0.91358</cdr:x>
      <cdr:y>0.3057</cdr:y>
    </cdr:to>
    <cdr:sp macro="" textlink="">
      <cdr:nvSpPr>
        <cdr:cNvPr id="3" name="TextBox 2"/>
        <cdr:cNvSpPr txBox="1"/>
      </cdr:nvSpPr>
      <cdr:spPr>
        <a:xfrm xmlns:a="http://schemas.openxmlformats.org/drawingml/2006/main" rot="1782098">
          <a:off x="2590803" y="638175"/>
          <a:ext cx="163830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rgbClr val="3366FF"/>
              </a:solidFill>
              <a:latin typeface="Trebuchet MS" pitchFamily="34" charset="0"/>
            </a:rPr>
            <a:t>Goal:</a:t>
          </a:r>
        </a:p>
        <a:p xmlns:a="http://schemas.openxmlformats.org/drawingml/2006/main">
          <a:pPr algn="ctr"/>
          <a:r>
            <a:rPr lang="en-US" sz="1100" b="1">
              <a:solidFill>
                <a:srgbClr val="3366FF"/>
              </a:solidFill>
              <a:latin typeface="Trebuchet MS" pitchFamily="34" charset="0"/>
            </a:rPr>
            <a:t>Real</a:t>
          </a:r>
          <a:r>
            <a:rPr lang="en-US" sz="1100" b="1" baseline="0">
              <a:solidFill>
                <a:srgbClr val="3366FF"/>
              </a:solidFill>
              <a:latin typeface="Trebuchet MS" pitchFamily="34" charset="0"/>
            </a:rPr>
            <a:t> Food A + B = 20%</a:t>
          </a:r>
          <a:endParaRPr lang="en-US" sz="1100" b="1">
            <a:solidFill>
              <a:srgbClr val="3366FF"/>
            </a:solidFill>
            <a:latin typeface="Trebuchet MS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5-9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bon%20Footprint%202010%2004%2015%20emission%20factors%20used%20for%20BSC%20and%20C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matter"/>
      <sheetName val="graphs"/>
      <sheetName val="tables"/>
      <sheetName val="Scope 1"/>
      <sheetName val="Scope 2"/>
      <sheetName val="Scope 3"/>
      <sheetName val="OI"/>
      <sheetName val="ef"/>
      <sheetName val="pop"/>
      <sheetName val="ref"/>
      <sheetName val="units"/>
      <sheetName val="scratchp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>
            <v>3.6640912818506139</v>
          </cell>
        </row>
      </sheetData>
      <sheetData sheetId="6">
        <row r="10">
          <cell r="D10">
            <v>0.62150403977625857</v>
          </cell>
        </row>
      </sheetData>
      <sheetData sheetId="7" refreshError="1">
        <row r="20">
          <cell r="C20">
            <v>2317.9573110142201</v>
          </cell>
        </row>
        <row r="21">
          <cell r="C21">
            <v>2317.9573110142201</v>
          </cell>
        </row>
        <row r="22">
          <cell r="C22">
            <v>2322.7514316161109</v>
          </cell>
        </row>
        <row r="23">
          <cell r="C23">
            <v>2326.347022067529</v>
          </cell>
        </row>
        <row r="26">
          <cell r="C26">
            <v>38.623322816736987</v>
          </cell>
        </row>
        <row r="29">
          <cell r="C29">
            <v>2651.4313844231006</v>
          </cell>
        </row>
        <row r="31">
          <cell r="C31">
            <v>3.8233140174037596E-2</v>
          </cell>
        </row>
        <row r="34">
          <cell r="C34">
            <v>50.043108176191673</v>
          </cell>
        </row>
        <row r="37">
          <cell r="C37">
            <v>25.355465485184933</v>
          </cell>
        </row>
        <row r="40">
          <cell r="C40">
            <v>59.519135570992304</v>
          </cell>
        </row>
        <row r="45">
          <cell r="C45">
            <v>66.515017953299804</v>
          </cell>
        </row>
        <row r="54">
          <cell r="C54">
            <v>246.75666584492853</v>
          </cell>
        </row>
        <row r="55">
          <cell r="C55">
            <v>249.01015137775894</v>
          </cell>
        </row>
        <row r="56">
          <cell r="C56">
            <v>258.98583704928814</v>
          </cell>
        </row>
        <row r="57">
          <cell r="C57">
            <v>270.94357904283532</v>
          </cell>
        </row>
        <row r="64">
          <cell r="C64">
            <v>309.84785881664317</v>
          </cell>
        </row>
        <row r="89">
          <cell r="C89">
            <v>1384.1465573211244</v>
          </cell>
        </row>
        <row r="103">
          <cell r="C103">
            <v>120.51503323378553</v>
          </cell>
        </row>
        <row r="113">
          <cell r="C113">
            <v>114.57089035115152</v>
          </cell>
        </row>
        <row r="123">
          <cell r="C123">
            <v>114.41999331970324</v>
          </cell>
        </row>
        <row r="153">
          <cell r="C153">
            <v>100.467569382165</v>
          </cell>
        </row>
        <row r="172">
          <cell r="C172">
            <v>0</v>
          </cell>
        </row>
        <row r="173">
          <cell r="C173">
            <v>6.4000000000000001E-2</v>
          </cell>
        </row>
        <row r="174">
          <cell r="C174">
            <v>4.9000000000000002E-2</v>
          </cell>
        </row>
        <row r="175">
          <cell r="C175">
            <v>5.0999999999999997E-2</v>
          </cell>
        </row>
        <row r="177">
          <cell r="C177">
            <v>3.7999999999999999E-2</v>
          </cell>
        </row>
        <row r="178">
          <cell r="C178">
            <v>0.17699999999999999</v>
          </cell>
        </row>
        <row r="180">
          <cell r="C180">
            <v>0.38600000000000001</v>
          </cell>
        </row>
        <row r="181">
          <cell r="C181">
            <v>0.29899999999999999</v>
          </cell>
        </row>
        <row r="183">
          <cell r="C183">
            <v>4.9000000000000002E-2</v>
          </cell>
        </row>
        <row r="184">
          <cell r="C184">
            <v>1.7000000000000001E-2</v>
          </cell>
        </row>
        <row r="186">
          <cell r="C186">
            <v>0.05</v>
          </cell>
        </row>
        <row r="187">
          <cell r="C187">
            <v>0</v>
          </cell>
        </row>
        <row r="189">
          <cell r="C189">
            <v>4.9000000000000002E-2</v>
          </cell>
        </row>
        <row r="190">
          <cell r="C190">
            <v>0.09</v>
          </cell>
        </row>
        <row r="195">
          <cell r="C195">
            <v>9.2320276610061064E-2</v>
          </cell>
        </row>
        <row r="196">
          <cell r="C196">
            <v>9.2320276610061064E-2</v>
          </cell>
        </row>
      </sheetData>
      <sheetData sheetId="8" refreshError="1">
        <row r="17">
          <cell r="C17">
            <v>38353.333333333336</v>
          </cell>
        </row>
        <row r="21">
          <cell r="C21">
            <v>2113.6666666666665</v>
          </cell>
        </row>
        <row r="25">
          <cell r="C25">
            <v>1598.3333333333333</v>
          </cell>
        </row>
        <row r="29">
          <cell r="C29">
            <v>45</v>
          </cell>
        </row>
        <row r="30">
          <cell r="C30">
            <v>42110.333333333336</v>
          </cell>
        </row>
        <row r="32">
          <cell r="C32">
            <v>15196</v>
          </cell>
        </row>
        <row r="38">
          <cell r="C38">
            <v>7353.5802528213108</v>
          </cell>
        </row>
        <row r="39">
          <cell r="C39">
            <v>141</v>
          </cell>
        </row>
        <row r="42">
          <cell r="C42">
            <v>108</v>
          </cell>
        </row>
        <row r="45">
          <cell r="C45">
            <v>24.419747178689637</v>
          </cell>
        </row>
        <row r="46">
          <cell r="C46">
            <v>7627</v>
          </cell>
        </row>
        <row r="48">
          <cell r="C48">
            <v>17640.41974717869</v>
          </cell>
        </row>
        <row r="49">
          <cell r="C49">
            <v>200</v>
          </cell>
        </row>
        <row r="52">
          <cell r="C52">
            <v>169</v>
          </cell>
        </row>
        <row r="55">
          <cell r="C55">
            <v>58.58025282131036</v>
          </cell>
        </row>
        <row r="56">
          <cell r="C56">
            <v>18068</v>
          </cell>
        </row>
        <row r="58">
          <cell r="C58">
            <v>63347.333333333336</v>
          </cell>
        </row>
        <row r="59">
          <cell r="C59">
            <v>2454.6666666666665</v>
          </cell>
        </row>
        <row r="60">
          <cell r="C60">
            <v>1875.3333333333333</v>
          </cell>
        </row>
        <row r="61">
          <cell r="C61">
            <v>128</v>
          </cell>
        </row>
        <row r="62">
          <cell r="C62">
            <v>67805.333333333328</v>
          </cell>
        </row>
        <row r="66">
          <cell r="C66">
            <v>36088.146563671056</v>
          </cell>
        </row>
        <row r="70">
          <cell r="C70">
            <v>1546.3333333333333</v>
          </cell>
        </row>
        <row r="74">
          <cell r="C74">
            <v>1340.6666666666667</v>
          </cell>
        </row>
        <row r="78">
          <cell r="C78">
            <v>41.520102995604326</v>
          </cell>
        </row>
        <row r="79">
          <cell r="C79">
            <v>39016.666666666664</v>
          </cell>
        </row>
        <row r="81">
          <cell r="C81">
            <v>15734</v>
          </cell>
        </row>
        <row r="87">
          <cell r="C87">
            <v>6550.4686573780928</v>
          </cell>
        </row>
        <row r="88">
          <cell r="C88">
            <v>135</v>
          </cell>
        </row>
        <row r="91">
          <cell r="C91">
            <v>100</v>
          </cell>
        </row>
        <row r="94">
          <cell r="C94">
            <v>22.53134262190693</v>
          </cell>
        </row>
        <row r="95">
          <cell r="C95">
            <v>6808</v>
          </cell>
        </row>
        <row r="97">
          <cell r="C97">
            <v>16347.949819318903</v>
          </cell>
        </row>
        <row r="98">
          <cell r="C98">
            <v>169</v>
          </cell>
        </row>
        <row r="101">
          <cell r="C101">
            <v>196</v>
          </cell>
        </row>
        <row r="104">
          <cell r="C104">
            <v>54.050180681096599</v>
          </cell>
        </row>
        <row r="105">
          <cell r="C105">
            <v>16767</v>
          </cell>
        </row>
        <row r="107">
          <cell r="C107">
            <v>58986.565040368048</v>
          </cell>
        </row>
        <row r="108">
          <cell r="C108">
            <v>1850.3333333333333</v>
          </cell>
        </row>
        <row r="109">
          <cell r="C109">
            <v>1636.6666666666667</v>
          </cell>
        </row>
        <row r="110">
          <cell r="C110">
            <v>118.10162629860787</v>
          </cell>
        </row>
        <row r="111">
          <cell r="C111">
            <v>62591.666666666657</v>
          </cell>
        </row>
        <row r="114">
          <cell r="C114">
            <v>0.92266895545787386</v>
          </cell>
        </row>
        <row r="116">
          <cell r="C116">
            <v>0.89261832961846077</v>
          </cell>
        </row>
      </sheetData>
      <sheetData sheetId="9" refreshError="1">
        <row r="4">
          <cell r="C4">
            <v>3.6640912818506139</v>
          </cell>
        </row>
        <row r="5">
          <cell r="C5">
            <v>2.7432647817634086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71">
          <cell r="C71">
            <v>1300</v>
          </cell>
        </row>
        <row r="80">
          <cell r="C80">
            <v>23900</v>
          </cell>
        </row>
      </sheetData>
      <sheetData sheetId="10" refreshError="1">
        <row r="10">
          <cell r="D10">
            <v>0.62150403977625857</v>
          </cell>
        </row>
        <row r="11">
          <cell r="D11">
            <v>1.609</v>
          </cell>
        </row>
        <row r="19">
          <cell r="D19">
            <v>0.4536</v>
          </cell>
        </row>
        <row r="22">
          <cell r="D22">
            <v>1.1023170704821534</v>
          </cell>
        </row>
        <row r="23">
          <cell r="D23">
            <v>16</v>
          </cell>
        </row>
        <row r="24">
          <cell r="D24">
            <v>2.835E-2</v>
          </cell>
        </row>
        <row r="27">
          <cell r="D27">
            <v>0.90717999999999999</v>
          </cell>
        </row>
        <row r="30">
          <cell r="D30">
            <v>1440</v>
          </cell>
        </row>
        <row r="34">
          <cell r="D34">
            <v>1.1415525114155251E-4</v>
          </cell>
        </row>
        <row r="40">
          <cell r="D40">
            <v>365.24</v>
          </cell>
        </row>
        <row r="42">
          <cell r="D42">
            <v>12</v>
          </cell>
        </row>
        <row r="47">
          <cell r="D47">
            <v>4.0468600000000002E-3</v>
          </cell>
        </row>
        <row r="52">
          <cell r="D52">
            <v>2.4710455240716898</v>
          </cell>
        </row>
        <row r="68">
          <cell r="D68">
            <v>42</v>
          </cell>
        </row>
        <row r="69">
          <cell r="D69">
            <v>158.98680000000002</v>
          </cell>
        </row>
        <row r="71">
          <cell r="D71">
            <v>28.316870000000002</v>
          </cell>
        </row>
        <row r="72">
          <cell r="D72">
            <v>2.8320000000000001E-2</v>
          </cell>
        </row>
        <row r="76">
          <cell r="D76">
            <v>3.7854000000000001</v>
          </cell>
        </row>
        <row r="80">
          <cell r="D80">
            <v>1E-3</v>
          </cell>
        </row>
        <row r="85">
          <cell r="D85">
            <v>0.76455486100000003</v>
          </cell>
        </row>
        <row r="99">
          <cell r="D99">
            <v>1054.18</v>
          </cell>
        </row>
        <row r="100">
          <cell r="D100">
            <v>1.0541800000000001</v>
          </cell>
        </row>
        <row r="101">
          <cell r="D101">
            <v>2.92875E-4</v>
          </cell>
        </row>
        <row r="102">
          <cell r="D102">
            <v>1.05418E-3</v>
          </cell>
        </row>
        <row r="107">
          <cell r="D107" t="e">
            <v>#NAME?</v>
          </cell>
        </row>
        <row r="109">
          <cell r="D109">
            <v>0.94860460262953183</v>
          </cell>
        </row>
        <row r="110">
          <cell r="D110">
            <v>9.4860460262953179</v>
          </cell>
        </row>
        <row r="115">
          <cell r="D115">
            <v>0.94860460262953183</v>
          </cell>
        </row>
        <row r="117">
          <cell r="D117">
            <v>3.5994099999999998</v>
          </cell>
        </row>
        <row r="119">
          <cell r="D119">
            <v>0.2778233099313499</v>
          </cell>
        </row>
        <row r="122">
          <cell r="D122">
            <v>9.4860460262953181E-3</v>
          </cell>
        </row>
        <row r="123">
          <cell r="D123">
            <v>1054.18</v>
          </cell>
        </row>
        <row r="125">
          <cell r="D125">
            <v>10</v>
          </cell>
        </row>
        <row r="130">
          <cell r="D130">
            <v>3.5994099999999998</v>
          </cell>
        </row>
        <row r="132">
          <cell r="D132">
            <v>3.5994099999999999E-3</v>
          </cell>
        </row>
        <row r="133">
          <cell r="D133">
            <v>1.0541772037499999</v>
          </cell>
        </row>
        <row r="134">
          <cell r="D134">
            <v>292.875</v>
          </cell>
        </row>
        <row r="135">
          <cell r="D135">
            <v>100000</v>
          </cell>
        </row>
        <row r="138">
          <cell r="D138">
            <v>105.41800000000002</v>
          </cell>
        </row>
        <row r="139">
          <cell r="D139">
            <v>1.0541800000000003E-4</v>
          </cell>
        </row>
        <row r="140">
          <cell r="D140">
            <v>3.5994099999999999E-3</v>
          </cell>
        </row>
        <row r="143">
          <cell r="D143">
            <v>3599.41</v>
          </cell>
        </row>
        <row r="146">
          <cell r="D146">
            <v>0.27777777777777779</v>
          </cell>
        </row>
        <row r="160">
          <cell r="D160">
            <v>15.85037248375337</v>
          </cell>
        </row>
        <row r="188">
          <cell r="D188">
            <v>2E-3</v>
          </cell>
        </row>
        <row r="190">
          <cell r="D190">
            <v>430.28704775275571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 1 2 3"/>
      <sheetName val="Scope 1 2"/>
      <sheetName val="Scope 3"/>
      <sheetName val="Rolling 12 Months"/>
      <sheetName val="Category Increases"/>
      <sheetName val="Campus Spliit"/>
      <sheetName val="Heating Mg"/>
      <sheetName val="Commuting Data"/>
      <sheetName val="Seattle Steam"/>
      <sheetName val="SCL Emission Factor"/>
      <sheetName val="Power Plant Steam"/>
      <sheetName val="CL and Other Elec"/>
      <sheetName val="NonCentral Gas"/>
      <sheetName val="HFS"/>
      <sheetName val="Hospital Laundry"/>
      <sheetName val="Landfill"/>
      <sheetName val="PSE Emission Factor"/>
      <sheetName val="Bothell"/>
      <sheetName val="TPL Emission Factor"/>
      <sheetName val="Tacoma"/>
      <sheetName val="OPL Emission Factor"/>
      <sheetName val="Harborview"/>
      <sheetName val="Primate Center"/>
      <sheetName val="Seattle Vehicles"/>
      <sheetName val="Fairmont"/>
      <sheetName val="Metropolitan Tract"/>
      <sheetName val="Professional Travel"/>
      <sheetName val="Commuting Jan06 to Sep06"/>
      <sheetName val="Commuting Oct06 to Dec06"/>
      <sheetName val="Commuting Jan07 to Sep07"/>
      <sheetName val="Commuting Oct07 to Dec07"/>
      <sheetName val="Commuting Jan08 to Sep08"/>
      <sheetName val="Commuting Oct08 to Dec08"/>
      <sheetName val="Commuting Jan09 to Mar09"/>
      <sheetName val="Commuting Apr09 to Jun09"/>
      <sheetName val="Commuting Jul09 to Sep09"/>
      <sheetName val="Commuting Oct09 to Dec09"/>
      <sheetName val="Commuting Jan10 to Mar10"/>
      <sheetName val="Commuting ef"/>
      <sheetName val="Chart1A"/>
      <sheetName val="Chart1B"/>
      <sheetName val="Chart2A"/>
      <sheetName val="Chart2B"/>
      <sheetName val="Goal Table"/>
      <sheetName val="Status of T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B25">
            <v>1.5138410000000001E-2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24">
          <cell r="C24">
            <v>2318.0967999053246</v>
          </cell>
        </row>
        <row r="25">
          <cell r="C25">
            <v>2318.0967999053246</v>
          </cell>
        </row>
        <row r="26">
          <cell r="C26">
            <v>2318.0967999053246</v>
          </cell>
        </row>
        <row r="27">
          <cell r="C27">
            <v>2318.0967999053246</v>
          </cell>
        </row>
        <row r="28">
          <cell r="C28">
            <v>2318.0967999053246</v>
          </cell>
        </row>
        <row r="29">
          <cell r="C29">
            <v>2318.0967999053246</v>
          </cell>
        </row>
        <row r="51">
          <cell r="C51">
            <v>1.6093440000000001</v>
          </cell>
        </row>
        <row r="52">
          <cell r="C52">
            <v>0.26417205199999999</v>
          </cell>
        </row>
        <row r="176">
          <cell r="C176">
            <v>120.51503323378553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ables/table1.xml><?xml version="1.0" encoding="utf-8"?>
<table xmlns="http://schemas.openxmlformats.org/spreadsheetml/2006/main" id="1" name="Table1" displayName="Table1" ref="B42:I46" totalsRowShown="0" headerRowDxfId="1">
  <autoFilter ref="B42:I46"/>
  <tableColumns count="8">
    <tableColumn id="1" name="Type"/>
    <tableColumn id="2" name="2008-2009" dataDxfId="15"/>
    <tableColumn id="3" name="2009-2010" dataDxfId="14"/>
    <tableColumn id="4" name="2010-2011"/>
    <tableColumn id="5" name="2011-2012" dataDxfId="13"/>
    <tableColumn id="6" name="2012-2013" dataDxfId="12"/>
    <tableColumn id="7" name="2013-2014"/>
    <tableColumn id="8" name="2014-2015" dataDxfId="1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5:I38" totalsRowShown="0" headerRowDxfId="2">
  <autoFilter ref="B35:I38"/>
  <tableColumns count="8">
    <tableColumn id="1" name="Percentage Table"/>
    <tableColumn id="2" name="2008-2009" dataDxfId="10"/>
    <tableColumn id="3" name="2009-2010" dataDxfId="9"/>
    <tableColumn id="4" name="2010-2011" dataDxfId="8">
      <calculatedColumnFormula>E44/E43</calculatedColumnFormula>
    </tableColumn>
    <tableColumn id="5" name="2011-2012" dataDxfId="7">
      <calculatedColumnFormula>F44/F42</calculatedColumnFormula>
    </tableColumn>
    <tableColumn id="6" name="2012-2013" dataDxfId="6"/>
    <tableColumn id="7" name="2013-2014" dataDxfId="5"/>
    <tableColumn id="8" name="2014-2015" dataDxfId="4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50:C54" totalsRowShown="0" headerRowDxfId="0">
  <autoFilter ref="B50:C54"/>
  <tableColumns count="2">
    <tableColumn id="1" name="Type"/>
    <tableColumn id="2" name="Real Food Challenge Data" dataDxfId="3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B63" sqref="B63"/>
    </sheetView>
  </sheetViews>
  <sheetFormatPr defaultColWidth="11" defaultRowHeight="12.75" x14ac:dyDescent="0.2"/>
  <cols>
    <col min="2" max="2" width="35.875" customWidth="1"/>
    <col min="3" max="3" width="22.375" customWidth="1"/>
    <col min="4" max="4" width="12.625" customWidth="1"/>
    <col min="5" max="5" width="13" customWidth="1"/>
    <col min="6" max="6" width="14.625" bestFit="1" customWidth="1"/>
    <col min="7" max="8" width="11.875" bestFit="1" customWidth="1"/>
    <col min="9" max="9" width="12.75" customWidth="1"/>
  </cols>
  <sheetData>
    <row r="1" spans="1:11" s="9" customFormat="1" ht="30.75" x14ac:dyDescent="0.45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9" customFormat="1" ht="21" x14ac:dyDescent="0.35">
      <c r="A2" s="10" t="s">
        <v>10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3" spans="2:9" x14ac:dyDescent="0.2">
      <c r="B33" s="3" t="s">
        <v>2</v>
      </c>
    </row>
    <row r="35" spans="2:9" x14ac:dyDescent="0.2">
      <c r="B35" s="11" t="s">
        <v>8</v>
      </c>
      <c r="C35" s="12" t="s">
        <v>1</v>
      </c>
      <c r="D35" s="12" t="s">
        <v>0</v>
      </c>
      <c r="E35" s="13" t="s">
        <v>11</v>
      </c>
      <c r="F35" s="11" t="s">
        <v>19</v>
      </c>
      <c r="G35" s="11" t="s">
        <v>20</v>
      </c>
      <c r="H35" s="11" t="s">
        <v>21</v>
      </c>
      <c r="I35" s="11" t="s">
        <v>23</v>
      </c>
    </row>
    <row r="36" spans="2:9" x14ac:dyDescent="0.2">
      <c r="B36" s="15" t="s">
        <v>4</v>
      </c>
      <c r="C36" s="16">
        <v>7.0476338412439901E-2</v>
      </c>
      <c r="D36" s="16">
        <v>8.1800041163663503E-2</v>
      </c>
      <c r="E36" s="16">
        <f>E44/E43</f>
        <v>7.5658478672931254E-2</v>
      </c>
      <c r="F36" s="16">
        <f>F44/F43</f>
        <v>6.4189255999436437E-2</v>
      </c>
      <c r="G36" s="16">
        <f t="shared" ref="G36:H36" si="0">G44/G43</f>
        <v>0.12405166078427851</v>
      </c>
      <c r="H36" s="16">
        <f t="shared" si="0"/>
        <v>9.6891581404701527E-2</v>
      </c>
      <c r="I36" s="16">
        <v>7.0000000000000007E-2</v>
      </c>
    </row>
    <row r="37" spans="2:9" x14ac:dyDescent="0.2">
      <c r="B37" t="s">
        <v>5</v>
      </c>
      <c r="C37" s="1">
        <v>0.16699803345428599</v>
      </c>
      <c r="D37" s="1">
        <v>0.31451005176406299</v>
      </c>
      <c r="E37" s="1">
        <f>E45/E43</f>
        <v>0.46422057992395943</v>
      </c>
      <c r="F37" s="1">
        <f>F45/F43</f>
        <v>0.46925582446132041</v>
      </c>
      <c r="G37" s="1">
        <f t="shared" ref="G37:H37" si="1">G45/G43</f>
        <v>0.38927887660999783</v>
      </c>
      <c r="H37" s="1">
        <f t="shared" si="1"/>
        <v>0.4261951725480167</v>
      </c>
      <c r="I37" s="1">
        <v>0.44</v>
      </c>
    </row>
    <row r="38" spans="2:9" x14ac:dyDescent="0.2">
      <c r="B38" s="15" t="s">
        <v>6</v>
      </c>
      <c r="C38" s="16">
        <v>6.5226247497831097E-2</v>
      </c>
      <c r="D38" s="16">
        <v>8.0268562072256494E-2</v>
      </c>
      <c r="E38" s="16">
        <f>E46/E43</f>
        <v>8.0179956446437758E-2</v>
      </c>
      <c r="F38" s="16">
        <f>F46/F43</f>
        <v>6.4081081280588176E-2</v>
      </c>
      <c r="G38" s="16">
        <f t="shared" ref="G38:H38" si="2">G46/G43</f>
        <v>8.234929659596181E-2</v>
      </c>
      <c r="H38" s="16">
        <f t="shared" si="2"/>
        <v>9.092628279675681E-2</v>
      </c>
      <c r="I38" s="16">
        <v>0.06</v>
      </c>
    </row>
    <row r="40" spans="2:9" x14ac:dyDescent="0.2">
      <c r="B40" s="4" t="s">
        <v>22</v>
      </c>
    </row>
    <row r="42" spans="2:9" x14ac:dyDescent="0.2">
      <c r="B42" s="11" t="s">
        <v>9</v>
      </c>
      <c r="C42" s="12" t="s">
        <v>1</v>
      </c>
      <c r="D42" s="12" t="s">
        <v>0</v>
      </c>
      <c r="E42" s="13" t="s">
        <v>11</v>
      </c>
      <c r="F42" s="13" t="s">
        <v>19</v>
      </c>
      <c r="G42" s="13" t="s">
        <v>20</v>
      </c>
      <c r="H42" s="13" t="s">
        <v>21</v>
      </c>
      <c r="I42" s="13" t="s">
        <v>23</v>
      </c>
    </row>
    <row r="43" spans="2:9" x14ac:dyDescent="0.2">
      <c r="B43" s="15" t="s">
        <v>3</v>
      </c>
      <c r="C43" s="17">
        <v>9605167</v>
      </c>
      <c r="D43" s="17">
        <v>8594959</v>
      </c>
      <c r="E43" s="18">
        <v>8951277</v>
      </c>
      <c r="F43" s="19">
        <v>10972989</v>
      </c>
      <c r="G43" s="19">
        <v>11359332</v>
      </c>
      <c r="H43" s="19">
        <v>12696263</v>
      </c>
      <c r="I43" s="19">
        <v>15604270.382950014</v>
      </c>
    </row>
    <row r="44" spans="2:9" x14ac:dyDescent="0.2">
      <c r="B44" t="s">
        <v>4</v>
      </c>
      <c r="C44" s="2">
        <v>676937</v>
      </c>
      <c r="D44" s="2">
        <v>703068</v>
      </c>
      <c r="E44" s="5">
        <v>677240</v>
      </c>
      <c r="F44" s="6">
        <v>704348</v>
      </c>
      <c r="G44" s="7">
        <v>1409144</v>
      </c>
      <c r="H44" s="7">
        <v>1230161</v>
      </c>
      <c r="I44" s="7">
        <v>1125864.3129499999</v>
      </c>
    </row>
    <row r="45" spans="2:9" x14ac:dyDescent="0.2">
      <c r="B45" s="15" t="s">
        <v>5</v>
      </c>
      <c r="C45" s="17">
        <v>1604044</v>
      </c>
      <c r="D45" s="17">
        <v>2703201</v>
      </c>
      <c r="E45" s="18">
        <v>4155367</v>
      </c>
      <c r="F45" s="19">
        <v>5149139</v>
      </c>
      <c r="G45" s="19">
        <v>4421948</v>
      </c>
      <c r="H45" s="19">
        <v>5411086</v>
      </c>
      <c r="I45" s="19">
        <v>6947180.1500000022</v>
      </c>
    </row>
    <row r="46" spans="2:9" x14ac:dyDescent="0.2">
      <c r="B46" t="s">
        <v>6</v>
      </c>
      <c r="C46" s="2">
        <v>626509</v>
      </c>
      <c r="D46" s="2">
        <v>689905</v>
      </c>
      <c r="E46" s="5">
        <v>717713</v>
      </c>
      <c r="F46" s="6">
        <v>703161</v>
      </c>
      <c r="G46" s="7">
        <v>935433</v>
      </c>
      <c r="H46" s="7">
        <v>1154424</v>
      </c>
      <c r="I46" s="7">
        <v>951728.21</v>
      </c>
    </row>
    <row r="49" spans="2:3" x14ac:dyDescent="0.2">
      <c r="B49" s="4" t="s">
        <v>16</v>
      </c>
    </row>
    <row r="50" spans="2:3" x14ac:dyDescent="0.2">
      <c r="B50" s="13" t="s">
        <v>9</v>
      </c>
      <c r="C50" s="14" t="s">
        <v>16</v>
      </c>
    </row>
    <row r="51" spans="2:3" x14ac:dyDescent="0.2">
      <c r="B51" s="15" t="s">
        <v>12</v>
      </c>
      <c r="C51" s="20">
        <v>0.157</v>
      </c>
    </row>
    <row r="52" spans="2:3" x14ac:dyDescent="0.2">
      <c r="B52" s="21" t="s">
        <v>13</v>
      </c>
      <c r="C52" s="22">
        <v>0.09</v>
      </c>
    </row>
    <row r="53" spans="2:3" x14ac:dyDescent="0.2">
      <c r="B53" s="15" t="s">
        <v>14</v>
      </c>
      <c r="C53" s="20">
        <v>0.189</v>
      </c>
    </row>
    <row r="54" spans="2:3" x14ac:dyDescent="0.2">
      <c r="B54" s="21" t="s">
        <v>15</v>
      </c>
      <c r="C54" s="22">
        <v>0.56299999999999994</v>
      </c>
    </row>
    <row r="56" spans="2:3" x14ac:dyDescent="0.2">
      <c r="B56" t="s">
        <v>17</v>
      </c>
      <c r="C56" s="23">
        <v>0.2</v>
      </c>
    </row>
    <row r="57" spans="2:3" x14ac:dyDescent="0.2">
      <c r="B57" t="s">
        <v>18</v>
      </c>
      <c r="C57" s="23">
        <v>0.8</v>
      </c>
    </row>
  </sheetData>
  <mergeCells count="2">
    <mergeCell ref="A1:K1"/>
    <mergeCell ref="A2:K2"/>
  </mergeCells>
  <phoneticPr fontId="3" type="noConversion"/>
  <pageMargins left="0.75" right="0.75" top="1" bottom="1" header="0.5" footer="0.5"/>
  <pageSetup orientation="portrait" horizontalDpi="4294967292" verticalDpi="4294967292"/>
  <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Student Office Assistant</cp:lastModifiedBy>
  <dcterms:created xsi:type="dcterms:W3CDTF">2011-04-14T18:19:00Z</dcterms:created>
  <dcterms:modified xsi:type="dcterms:W3CDTF">2016-02-10T17:05:10Z</dcterms:modified>
</cp:coreProperties>
</file>